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7F2FE792-10CB-4192-8470-3C98E1ED7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Sheet1!$A$1:$AX$108</definedName>
    <definedName name="BaslaSatir">Sheet1!$A$2</definedName>
    <definedName name="BaslaSatir2">Sheet1!#REF!</definedName>
    <definedName name="Soru1">Sheet1!$A$1</definedName>
    <definedName name="Soru10">Sheet1!$J$1</definedName>
    <definedName name="Soru11">Sheet1!$K$1</definedName>
    <definedName name="Soru12">Sheet1!$L$1</definedName>
    <definedName name="Soru13">Sheet1!$M$1</definedName>
    <definedName name="Soru14">Sheet1!$N$1</definedName>
    <definedName name="Soru15">Sheet1!$O$1</definedName>
    <definedName name="Soru16">Sheet1!$P$1</definedName>
    <definedName name="Soru17">Sheet1!$Q$1</definedName>
    <definedName name="Soru18">Sheet1!$R$1</definedName>
    <definedName name="Soru19">Sheet1!$S$1</definedName>
    <definedName name="Soru2">Sheet1!$B$1</definedName>
    <definedName name="Soru20">Sheet1!$T$1</definedName>
    <definedName name="Soru21">Sheet1!$U$1</definedName>
    <definedName name="Soru22">Sheet1!$V$1</definedName>
    <definedName name="Soru23">Sheet1!$W$1</definedName>
    <definedName name="Soru24">Sheet1!$Y$1</definedName>
    <definedName name="Soru25">Sheet1!$Z$1</definedName>
    <definedName name="Soru26">Sheet1!$AA$1</definedName>
    <definedName name="Soru27">Sheet1!$AB$1</definedName>
    <definedName name="Soru28">Sheet1!$AC$1</definedName>
    <definedName name="Soru29">Sheet1!$AD$1</definedName>
    <definedName name="Soru3">Sheet1!$C$1</definedName>
    <definedName name="Soru30">Sheet1!$AE$1</definedName>
    <definedName name="Soru31">Sheet1!$AF$1</definedName>
    <definedName name="Soru32">Sheet1!$AG$1</definedName>
    <definedName name="Soru33">Sheet1!$AH$1</definedName>
    <definedName name="Soru34">Sheet1!$AI$1</definedName>
    <definedName name="Soru35">Sheet1!$AJ$1</definedName>
    <definedName name="Soru36">Sheet1!$AK$1</definedName>
    <definedName name="Soru37">Sheet1!$AL$1</definedName>
    <definedName name="Soru38">Sheet1!$AM$1</definedName>
    <definedName name="Soru39">Sheet1!$AN$1</definedName>
    <definedName name="Soru4">Sheet1!$D$1</definedName>
    <definedName name="Soru40">Sheet1!$AO$1</definedName>
    <definedName name="Soru41">Sheet1!$AP$1</definedName>
    <definedName name="Soru42">Sheet1!$AQ$1</definedName>
    <definedName name="Soru5">Sheet1!$E$1</definedName>
    <definedName name="Soru6">Sheet1!$F$1</definedName>
    <definedName name="Soru7">Sheet1!$G$1</definedName>
    <definedName name="Soru8">Sheet1!$H$1</definedName>
    <definedName name="Soru9">Sheet1!$I$1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3" i="1" l="1"/>
  <c r="AW41" i="1"/>
  <c r="AW67" i="1"/>
  <c r="AW38" i="1"/>
  <c r="AW51" i="1"/>
  <c r="AW12" i="1"/>
  <c r="AW98" i="1"/>
  <c r="AW90" i="1"/>
  <c r="AW74" i="1"/>
  <c r="AW26" i="1"/>
  <c r="AW89" i="1"/>
  <c r="AW28" i="1"/>
  <c r="AW63" i="1"/>
  <c r="AW55" i="1"/>
  <c r="AW76" i="1"/>
  <c r="AW25" i="1"/>
  <c r="AW48" i="1"/>
  <c r="AW91" i="1"/>
  <c r="AW16" i="1"/>
  <c r="AW17" i="1"/>
  <c r="AW75" i="1"/>
  <c r="AW79" i="1"/>
  <c r="AW29" i="1"/>
  <c r="AW88" i="1"/>
  <c r="AW23" i="1"/>
  <c r="AW54" i="1"/>
  <c r="AW103" i="1"/>
  <c r="AW45" i="1"/>
  <c r="AW78" i="1"/>
  <c r="AW104" i="1"/>
  <c r="AW15" i="1"/>
  <c r="AW87" i="1"/>
  <c r="AW5" i="1"/>
  <c r="AW10" i="1"/>
  <c r="AW34" i="1"/>
  <c r="AW4" i="1"/>
  <c r="AW22" i="1"/>
  <c r="AW80" i="1"/>
  <c r="AW42" i="1"/>
  <c r="AW6" i="1"/>
  <c r="AW14" i="1"/>
  <c r="AW86" i="1"/>
  <c r="AW84" i="1"/>
  <c r="AW47" i="1"/>
  <c r="AW101" i="1"/>
  <c r="AW77" i="1"/>
  <c r="AW44" i="1"/>
  <c r="AW93" i="1"/>
  <c r="AW61" i="1"/>
  <c r="AW105" i="1"/>
  <c r="AW20" i="1"/>
  <c r="AW99" i="1"/>
  <c r="AW46" i="1"/>
  <c r="AW66" i="1"/>
  <c r="AW21" i="1"/>
  <c r="AW83" i="1"/>
  <c r="AW30" i="1"/>
  <c r="AW40" i="1"/>
  <c r="AW32" i="1"/>
  <c r="AW43" i="1"/>
  <c r="AW56" i="1"/>
  <c r="AW57" i="1"/>
  <c r="AW96" i="1"/>
  <c r="AW3" i="1"/>
  <c r="AW49" i="1"/>
  <c r="AW8" i="1"/>
  <c r="AW62" i="1"/>
  <c r="AW92" i="1"/>
  <c r="AW19" i="1"/>
  <c r="AW37" i="1"/>
  <c r="AW102" i="1"/>
  <c r="AW7" i="1"/>
  <c r="AW65" i="1"/>
  <c r="AW106" i="1"/>
  <c r="AW9" i="1"/>
  <c r="AW35" i="1"/>
  <c r="AW27" i="1"/>
  <c r="AW71" i="1"/>
  <c r="AW24" i="1"/>
  <c r="AW72" i="1"/>
  <c r="AW70" i="1"/>
  <c r="AW64" i="1"/>
  <c r="AW81" i="1"/>
  <c r="AW73" i="1"/>
  <c r="AW68" i="1"/>
  <c r="AW58" i="1"/>
  <c r="AW52" i="1"/>
  <c r="AW50" i="1"/>
  <c r="AW36" i="1"/>
  <c r="AW31" i="1"/>
  <c r="AW107" i="1"/>
  <c r="AW100" i="1"/>
  <c r="AW97" i="1"/>
  <c r="AW95" i="1"/>
  <c r="AW94" i="1"/>
  <c r="AW85" i="1"/>
  <c r="AW69" i="1"/>
  <c r="AW18" i="1"/>
  <c r="AW60" i="1"/>
  <c r="AW59" i="1"/>
  <c r="AW53" i="1"/>
  <c r="AW13" i="1"/>
  <c r="AW11" i="1"/>
  <c r="AW82" i="1"/>
  <c r="AW2" i="1"/>
</calcChain>
</file>

<file path=xl/sharedStrings.xml><?xml version="1.0" encoding="utf-8"?>
<sst xmlns="http://schemas.openxmlformats.org/spreadsheetml/2006/main" count="3140" uniqueCount="1003">
  <si>
    <t>Ad</t>
  </si>
  <si>
    <t>Soyad</t>
  </si>
  <si>
    <t>TCKN</t>
  </si>
  <si>
    <t>Doğum Tarihi</t>
  </si>
  <si>
    <t>Cinsiyet</t>
  </si>
  <si>
    <t>Devletin koruma, bakım veya barınma altında mısınız?</t>
  </si>
  <si>
    <t>Yabancı Dil</t>
  </si>
  <si>
    <t>Yabancı Dil Sinavı</t>
  </si>
  <si>
    <t>Yabancı Dil Puan</t>
  </si>
  <si>
    <t>Erasmus Değişim Programları'ndan daha önce yararlandınız mı?</t>
  </si>
  <si>
    <t>Herhangi bir engeliniz var mı?</t>
  </si>
  <si>
    <t>Şehit/Gazi yakını mısınız?</t>
  </si>
  <si>
    <t>Cep Telefonunuz</t>
  </si>
  <si>
    <t>Mail Adresiniz</t>
  </si>
  <si>
    <t>İkamet Adresiniz</t>
  </si>
  <si>
    <t>Sınav Yılı</t>
  </si>
  <si>
    <t>Personel / Akademik Bilgi</t>
  </si>
  <si>
    <t>Kadronuzun bulunduğunu Birim/Bölüm</t>
  </si>
  <si>
    <t>Dönem Tercihi</t>
  </si>
  <si>
    <t>Acil Durum Kişisi</t>
  </si>
  <si>
    <t>Acil Durum Kişisi Cep Telefonu</t>
  </si>
  <si>
    <t xml:space="preserve">Kendiniz veya aileniz muhtaçlık aylığı alıyor mu ? </t>
  </si>
  <si>
    <t>Yetim aylığı alıyor musunuz ?</t>
  </si>
  <si>
    <t>Kendiniz veya 1. derece yakınlarınız AFAD’dan afetzede yardımı alıyor mu?</t>
  </si>
  <si>
    <t>Bölümünüzden bir önceki akademik yılda hareketliliğe katılan “gelen/giden” öğrenci var mı?</t>
  </si>
  <si>
    <t>Bölümünüzde yapılan ve bir önceki akademik yıldaki ilanlarda yer almayan anlaşma var mı?</t>
  </si>
  <si>
    <t xml:space="preserve"> Yapmış olduğunuz öğrenim hareketliliğini içeren ve bir önceki akademik yıldaki ilanlarda yer almayan anlaşma var mı?</t>
  </si>
  <si>
    <t>Bölüm Erasmus koordinatörlüğü görevinde veya Kültür Elçisi Programında yer aldınız mı?</t>
  </si>
  <si>
    <t>Ek yabancı dil puanınız var mı?</t>
  </si>
  <si>
    <t>Yurtdışında Yüksek Lisans/Doktora veya Postdoktora yaptınız mı?</t>
  </si>
  <si>
    <t>Kısa Süreli olarak (1-12 Ay) yurtdışında çalışmalarda bulundunuz mu?</t>
  </si>
  <si>
    <t>Akademik teşvik puanınız var mı?</t>
  </si>
  <si>
    <t>10248042854</t>
  </si>
  <si>
    <t>02.03.1985</t>
  </si>
  <si>
    <t>Kadın</t>
  </si>
  <si>
    <t/>
  </si>
  <si>
    <t>5320529411</t>
  </si>
  <si>
    <t>sbakirtas@atauni.edu.tr</t>
  </si>
  <si>
    <t xml:space="preserve">Atatürk Üniversitesi Lojmanları 37. Blok Kat:2 Daire:4 Erzurum </t>
  </si>
  <si>
    <t>İNGİLİZCE MÜTERCİM VE TERCÜMANLIK ANABİLİM DALI</t>
  </si>
  <si>
    <t xml:space="preserve">Neşe Sönmez </t>
  </si>
  <si>
    <t>0506 982 13 92</t>
  </si>
  <si>
    <t>hayır</t>
  </si>
  <si>
    <t>0</t>
  </si>
  <si>
    <t>41059290820</t>
  </si>
  <si>
    <t>20.08.1984</t>
  </si>
  <si>
    <t>5458187176</t>
  </si>
  <si>
    <t>aylakanbur28@hotmail.com</t>
  </si>
  <si>
    <t>Atatürk Üniversitesi Lojmanları 47. blok no:13</t>
  </si>
  <si>
    <t>EBELİK</t>
  </si>
  <si>
    <t>Serap ejder apay</t>
  </si>
  <si>
    <t>0505 797 49 23</t>
  </si>
  <si>
    <t>Hayır</t>
  </si>
  <si>
    <t>50</t>
  </si>
  <si>
    <t>20482909554</t>
  </si>
  <si>
    <t>01.01.1987</t>
  </si>
  <si>
    <t>Evet</t>
  </si>
  <si>
    <t>5424552025</t>
  </si>
  <si>
    <t>s.sevdakucuk@gmail.com</t>
  </si>
  <si>
    <t>Saltuklu Mah. Alptekin Sok. Mete Apt. A Blok No:12 Aziziye/Erzurum</t>
  </si>
  <si>
    <t>BİLGİSAYAR VE ÖĞRETİM TEKNOLOJİLERİ EĞİTİMİ</t>
  </si>
  <si>
    <t>2023-2024  Bahar</t>
  </si>
  <si>
    <t>Abdullah Küçük</t>
  </si>
  <si>
    <t>0539 350 01 03</t>
  </si>
  <si>
    <t>64</t>
  </si>
  <si>
    <t>22039826406</t>
  </si>
  <si>
    <t>05.11.1990</t>
  </si>
  <si>
    <t>5452825195</t>
  </si>
  <si>
    <t>fatma_kaya_25@hotmail.com</t>
  </si>
  <si>
    <t>Erzurum</t>
  </si>
  <si>
    <t>YABANCI DİLLER YÜKSEKOKULU</t>
  </si>
  <si>
    <t>2023-2024  Güz-Bahar (Bir Akademik Yıl)</t>
  </si>
  <si>
    <t>Emine Kaya</t>
  </si>
  <si>
    <t>0541 592 25 26</t>
  </si>
  <si>
    <t>12427198048</t>
  </si>
  <si>
    <t>06.05.1985</t>
  </si>
  <si>
    <t>Erkek</t>
  </si>
  <si>
    <t>5533227751</t>
  </si>
  <si>
    <t>mtustun@gmail.com</t>
  </si>
  <si>
    <t>Hüseyin Avni Ulaş mahallesi Çat yolu caddesi Cihan2 sitesi D blok No 10-Palandöken/Erzurum</t>
  </si>
  <si>
    <t>ULUSLARARASI İLİŞKİLER</t>
  </si>
  <si>
    <t>Esra YILDIZ ÜSTÜN</t>
  </si>
  <si>
    <t>0544 867 88 66</t>
  </si>
  <si>
    <t>30</t>
  </si>
  <si>
    <t>17126003976</t>
  </si>
  <si>
    <t>08.07.1988</t>
  </si>
  <si>
    <t>5379545792</t>
  </si>
  <si>
    <t>yldizmine@gmail.com</t>
  </si>
  <si>
    <t>Yakutiye/Erzurum</t>
  </si>
  <si>
    <t>İNGİLİZ DİLİ EĞİTİMİ ANABİLİM DALI</t>
  </si>
  <si>
    <t>Çetin Yıldız</t>
  </si>
  <si>
    <t>0536 342 82 68</t>
  </si>
  <si>
    <t>HAYIR</t>
  </si>
  <si>
    <t>EVET</t>
  </si>
  <si>
    <t>19552921992</t>
  </si>
  <si>
    <t>01.11.1971</t>
  </si>
  <si>
    <t>5326555025</t>
  </si>
  <si>
    <t>mataman@atauni.edu.tr</t>
  </si>
  <si>
    <t>Kardelen sitesi 7b/ 36 Farabi Bulvarı Lalapaşa Mahallesi Yakutiye Erzurum</t>
  </si>
  <si>
    <t>SU ÜRÜNLERİ</t>
  </si>
  <si>
    <t>2023-2024  Güz</t>
  </si>
  <si>
    <t>asda</t>
  </si>
  <si>
    <t>0532 655 50 25</t>
  </si>
  <si>
    <t>evet</t>
  </si>
  <si>
    <t>70</t>
  </si>
  <si>
    <t>38077305834</t>
  </si>
  <si>
    <t>30.07.1980</t>
  </si>
  <si>
    <t>5053131329</t>
  </si>
  <si>
    <t>serkanyildirim@atauni.edu.tr</t>
  </si>
  <si>
    <t>Atatürk Üniversitesi KKEF BÖTE Bölümü Yakutiye/Erzurum</t>
  </si>
  <si>
    <t>Arif Daş</t>
  </si>
  <si>
    <t>0507 408 39 35</t>
  </si>
  <si>
    <t>58</t>
  </si>
  <si>
    <t>40291030256</t>
  </si>
  <si>
    <t>10.08.1990</t>
  </si>
  <si>
    <t>5064837880</t>
  </si>
  <si>
    <t>emre-yildiz06@hotmail.com</t>
  </si>
  <si>
    <t>hüseyin avni ulaş mah. şehit polis murat ellik bulvarı beykoz sitesi d blok no:29/21 palandöken/erzurum</t>
  </si>
  <si>
    <t>FEN BİLGİSİ EĞİTİMİ</t>
  </si>
  <si>
    <t>kadir yıldız</t>
  </si>
  <si>
    <t>0532 746 74 52</t>
  </si>
  <si>
    <t>52</t>
  </si>
  <si>
    <t>40378248512</t>
  </si>
  <si>
    <t>15.12.1975</t>
  </si>
  <si>
    <t>5053593021</t>
  </si>
  <si>
    <t>yukselgoktas@atauni.edu.tr</t>
  </si>
  <si>
    <t>Üniversite Loj. 46/8 Yakutiye/Erzurum</t>
  </si>
  <si>
    <t>YAZILIM MÜHENDİSLİĞİ ANABİLİM DALI</t>
  </si>
  <si>
    <t>Yok</t>
  </si>
  <si>
    <t>Var</t>
  </si>
  <si>
    <t>66</t>
  </si>
  <si>
    <t>28345629458</t>
  </si>
  <si>
    <t>05.05.1977</t>
  </si>
  <si>
    <t>5446777883</t>
  </si>
  <si>
    <t>ekincim@atauni.edu.tr</t>
  </si>
  <si>
    <t>Ömer Nasuhi Bilmen Mah. Korgeneral Zekai Aksakallı Cad. Cihan Grup 4. Etap, C Blok, Kat: 4 No: 16, Yakutiye, Erzurum</t>
  </si>
  <si>
    <t>BAHÇE BİTKİLERİ</t>
  </si>
  <si>
    <t>kardeşi</t>
  </si>
  <si>
    <t>0541 780 82 78</t>
  </si>
  <si>
    <t>YOK</t>
  </si>
  <si>
    <t>67</t>
  </si>
  <si>
    <t>46318753726</t>
  </si>
  <si>
    <t>03.01.1988</t>
  </si>
  <si>
    <t>5315947885</t>
  </si>
  <si>
    <t>bahar.kar@atauni.edu.tr</t>
  </si>
  <si>
    <t>Üniversite Mahallesi Atatürk Üniversitesi Lojmanları 27. Blok No:17 Yakutiye/ ERZURUM</t>
  </si>
  <si>
    <t>Cumhur Berber</t>
  </si>
  <si>
    <t>0531 974 98 84</t>
  </si>
  <si>
    <t>24074630062</t>
  </si>
  <si>
    <t>09.03.1988</t>
  </si>
  <si>
    <t>5058588146</t>
  </si>
  <si>
    <t>serkansipahi@hotmail.com</t>
  </si>
  <si>
    <t>Atatürk Üniversitesi Loj. 37. Blok D.1</t>
  </si>
  <si>
    <t>İÇ MİMARLIK</t>
  </si>
  <si>
    <t>42491015422</t>
  </si>
  <si>
    <t>09.10.1989</t>
  </si>
  <si>
    <t>5532278483</t>
  </si>
  <si>
    <t>arslan.nermin@gmail.com</t>
  </si>
  <si>
    <t>ünıverste mahallesı küme evler yök lojmanları c blok daıre 2 yakutıye erzurum</t>
  </si>
  <si>
    <t>VILDAN TASTEMEL</t>
  </si>
  <si>
    <t>0543 964 57 27</t>
  </si>
  <si>
    <t xml:space="preserve">HAYIR </t>
  </si>
  <si>
    <t xml:space="preserve">EVET </t>
  </si>
  <si>
    <t>46609020940</t>
  </si>
  <si>
    <t>06.10.1976</t>
  </si>
  <si>
    <t>5057974923</t>
  </si>
  <si>
    <t>sejder@atauni.edu.tr</t>
  </si>
  <si>
    <t>Atatürk Üniversitesi</t>
  </si>
  <si>
    <t>84</t>
  </si>
  <si>
    <t>10211235252</t>
  </si>
  <si>
    <t>15.10.1980</t>
  </si>
  <si>
    <t>5425108905</t>
  </si>
  <si>
    <t>asiye.ata@atauni.edu.tr</t>
  </si>
  <si>
    <t>Müftü Solakzade Mah. Karadayı Sitesi B Blok Kat: 1 No:3 Palandöken Erzurum</t>
  </si>
  <si>
    <t>HALKLA İLİŞKİLER VE TANITIM</t>
  </si>
  <si>
    <t>Adem Ata</t>
  </si>
  <si>
    <t>0536 370 42 22</t>
  </si>
  <si>
    <t>34</t>
  </si>
  <si>
    <t>24340776890</t>
  </si>
  <si>
    <t>23.06.1969</t>
  </si>
  <si>
    <t>5323300036</t>
  </si>
  <si>
    <t>havaoran@atauni.edu.tr</t>
  </si>
  <si>
    <t>Atatürk Üniversitesi Lojmanları45/2 Yakutiye Erzurum</t>
  </si>
  <si>
    <t>ÇOCUK GELİŞİMİ ANABİLİM DALI</t>
  </si>
  <si>
    <t>60</t>
  </si>
  <si>
    <t>22393237214</t>
  </si>
  <si>
    <t>13.11.1990</t>
  </si>
  <si>
    <t>5536939093</t>
  </si>
  <si>
    <t>fatih.ekici@atauni.edu.tr</t>
  </si>
  <si>
    <t>Adnan Menderes Mah. İbrahim Hakkı Cad. Mengübey Sitesi C Blok Kat: 2 Daire: 11 Palandöken / Erzurum</t>
  </si>
  <si>
    <t>ÇAĞDAŞ TÜRK LEHÇELERİ VE EDEBİYATLARI</t>
  </si>
  <si>
    <t>Mehtap Ekici</t>
  </si>
  <si>
    <t>0505 971 90 65</t>
  </si>
  <si>
    <t>20707901950</t>
  </si>
  <si>
    <t>01.02.1988</t>
  </si>
  <si>
    <t>5369863153</t>
  </si>
  <si>
    <t>merve.aydin@atauni.edu.tr</t>
  </si>
  <si>
    <t>Lalapaşa Mah. Fuar Yolu Cad. Mavi Site A blok Kat:4 No:12 Erzurum</t>
  </si>
  <si>
    <t>14453072286</t>
  </si>
  <si>
    <t>16.10.1985</t>
  </si>
  <si>
    <t>5302080313</t>
  </si>
  <si>
    <t>comakliemr@gmail.com</t>
  </si>
  <si>
    <t>Ömer Nasuhi Bilmen Mah. Kombina caddesi Bostancıoğlu Park Rezidans F blok Kat: 5 No: 24 Yakutiye/Erzurum</t>
  </si>
  <si>
    <t>TOPRAK BİLİMİ</t>
  </si>
  <si>
    <t>Hakan Aydın</t>
  </si>
  <si>
    <t>0530 693 21 94</t>
  </si>
  <si>
    <t>56680232002</t>
  </si>
  <si>
    <t>04.11.1991</t>
  </si>
  <si>
    <t>5353706051</t>
  </si>
  <si>
    <t>mbugra.ozhan@gmail.com</t>
  </si>
  <si>
    <t xml:space="preserve">Adnan Menderes Mah. İbrahim Hakkı Cad. Mengübey Konakları No:43 G Blok Kat:2 Daire:11 Palandöken/Erzurum </t>
  </si>
  <si>
    <t>REHBERLİK VE PSİKOLOJİK DANIŞMANLIK ANABİLİM DALI</t>
  </si>
  <si>
    <t>38572268764</t>
  </si>
  <si>
    <t>10.12.1984</t>
  </si>
  <si>
    <t>5306932194</t>
  </si>
  <si>
    <t>kan_aydin@hotmail.com</t>
  </si>
  <si>
    <t>VETERİNER</t>
  </si>
  <si>
    <t>Emre Çomaklı</t>
  </si>
  <si>
    <t>0530 208 03 13</t>
  </si>
  <si>
    <t>14345083468</t>
  </si>
  <si>
    <t>20.04.1975</t>
  </si>
  <si>
    <t>5334926598</t>
  </si>
  <si>
    <t>celiks@atauni.edu.tr</t>
  </si>
  <si>
    <t>Yunus Emre Mahallesi, 2. Kış Turizm Caddesi, Yıldız Park Evleri, B Blok No: 13, Palandöken, Erzurum</t>
  </si>
  <si>
    <t>KİMYA ÖĞRETMENLİĞİ</t>
  </si>
  <si>
    <t>Safinur Çelik</t>
  </si>
  <si>
    <t>0554 545 18 38</t>
  </si>
  <si>
    <t>28556358024</t>
  </si>
  <si>
    <t>27.02.1979</t>
  </si>
  <si>
    <t>5054567879</t>
  </si>
  <si>
    <t>oktayozlm@gmail.com</t>
  </si>
  <si>
    <t>Atatürk Üniversitesi Kazım Karabekir Eğitim Fakültesi Matematik ve Fen Bilimleri Eğitimi Bölümü Fen Bilgisi Anabilim Dalı</t>
  </si>
  <si>
    <t>FEN BİLGİSİ EĞİTİMİ ANABİLİM DALI</t>
  </si>
  <si>
    <t>Murat Oktay</t>
  </si>
  <si>
    <t>0506 894 17 07</t>
  </si>
  <si>
    <t>43</t>
  </si>
  <si>
    <t>13352334532</t>
  </si>
  <si>
    <t>02.12.1986</t>
  </si>
  <si>
    <t>5301193075</t>
  </si>
  <si>
    <t>seda.okumus@atauni.edu.tr</t>
  </si>
  <si>
    <t>ATATÜRK ÜNİVERSİTESİ LOJMANLARI 42. BLOK B KAPISI 3. KAT 14 NUMARA YAKUTİYE/ERZURUM</t>
  </si>
  <si>
    <t>KÜBRA ÖZDEMİR</t>
  </si>
  <si>
    <t>0553 653 53 25</t>
  </si>
  <si>
    <t>63</t>
  </si>
  <si>
    <t>36274385154</t>
  </si>
  <si>
    <t>10.03.1976</t>
  </si>
  <si>
    <t>5334254360</t>
  </si>
  <si>
    <t>yyazici@gmail.com</t>
  </si>
  <si>
    <t>Atatürk Üniversitesi Yabancı Diller Yğksekokulu</t>
  </si>
  <si>
    <t>YABANCI DİLLER</t>
  </si>
  <si>
    <t>Burçin yazıcı</t>
  </si>
  <si>
    <t>0530 303 21 64</t>
  </si>
  <si>
    <t>41005205366</t>
  </si>
  <si>
    <t>09.01.1972</t>
  </si>
  <si>
    <t>5332309911</t>
  </si>
  <si>
    <t>afife.yurttas@atauni.edu.tr</t>
  </si>
  <si>
    <t>Atatürk Üniveritesi Lojmanları 26. Blok Kat 3 Daire 5 Erzurum</t>
  </si>
  <si>
    <t>HEMŞİRELİK FAKÜLTESİ</t>
  </si>
  <si>
    <t>10838220396</t>
  </si>
  <si>
    <t>24.11.1988</t>
  </si>
  <si>
    <t>5448678866</t>
  </si>
  <si>
    <t>esrayldzustun@gmail.com</t>
  </si>
  <si>
    <t>Hüseyin Avni Ulaş Mah. Çat Yolu caddesi Cihan 2 sitesi D Blok No 10 Palandöken/Erzurum</t>
  </si>
  <si>
    <t>HUKUK FAKÜLTESİ</t>
  </si>
  <si>
    <t>Mustafa Tayfun Üstün</t>
  </si>
  <si>
    <t>0553 322 77 51</t>
  </si>
  <si>
    <t>45652059556</t>
  </si>
  <si>
    <t>15.09.1983</t>
  </si>
  <si>
    <t>5056428667</t>
  </si>
  <si>
    <t>zdaser@atauni.edu.tr</t>
  </si>
  <si>
    <t>Erzurum / Merkez</t>
  </si>
  <si>
    <t>25696704582</t>
  </si>
  <si>
    <t>03.10.1985</t>
  </si>
  <si>
    <t>5363428268</t>
  </si>
  <si>
    <t>cetin@atauni.edu.tr</t>
  </si>
  <si>
    <t>ANALİZ VE FONKSİYONLAR TEORİSİ</t>
  </si>
  <si>
    <t>53881736124</t>
  </si>
  <si>
    <t>13.11.1984</t>
  </si>
  <si>
    <t>5303112358</t>
  </si>
  <si>
    <t>meryemodabasi@atauni.edu.tr</t>
  </si>
  <si>
    <t>34589112182</t>
  </si>
  <si>
    <t>19.01.1989</t>
  </si>
  <si>
    <t>5058356877</t>
  </si>
  <si>
    <t>alper.tulgar@atauni.edu.tr</t>
  </si>
  <si>
    <t>31</t>
  </si>
  <si>
    <t>33859887270</t>
  </si>
  <si>
    <t>03.06.1986</t>
  </si>
  <si>
    <t>5306970038</t>
  </si>
  <si>
    <t>atasgin@atauni.edu.tr</t>
  </si>
  <si>
    <t>Atatürk Üniversitesi, Eğitim Fakültesi, Yoncalık Yerleşkesi, Yakutiye ERZURUM</t>
  </si>
  <si>
    <t>EĞİTİM BİLİMLERİ</t>
  </si>
  <si>
    <t>Fatma GEREZ TAŞGIN</t>
  </si>
  <si>
    <t>0541 670 48 50</t>
  </si>
  <si>
    <t>25069728672</t>
  </si>
  <si>
    <t>21.11.1981</t>
  </si>
  <si>
    <t>5528328119</t>
  </si>
  <si>
    <t>pelinmete25@gmail.com</t>
  </si>
  <si>
    <t>rabia ana mahallesi leylak sokak taç mahal evler a blok kat 3 daire 19</t>
  </si>
  <si>
    <t>SINIF EĞİTİMİ ANABİLİM DALI</t>
  </si>
  <si>
    <t>uğur mete</t>
  </si>
  <si>
    <t>0530 691 86 62</t>
  </si>
  <si>
    <t>10118938652</t>
  </si>
  <si>
    <t>09.08.1979</t>
  </si>
  <si>
    <t>5333767414</t>
  </si>
  <si>
    <t>ivoner@atauni.edu.tr</t>
  </si>
  <si>
    <t>Yarımca mah. Buğrahan sok. Akademi Konakları B-1 Blok Aziziye/ERZURUM</t>
  </si>
  <si>
    <t>MAKİNE MÜHENDİSLİĞİ</t>
  </si>
  <si>
    <t>Gülşah Öner</t>
  </si>
  <si>
    <t>0533 450 58 75</t>
  </si>
  <si>
    <t>36</t>
  </si>
  <si>
    <t>23089811732</t>
  </si>
  <si>
    <t>29.12.1987</t>
  </si>
  <si>
    <t>5063319802</t>
  </si>
  <si>
    <t>polathamza87@gmail.com</t>
  </si>
  <si>
    <t>Adnan Menderes Mah. Burak Sok. Sağsözler Apt. A Blok. No:7 Palandöken/Erzurum</t>
  </si>
  <si>
    <t>BİLİŞİM SİSTEMLERİ VE TEKNOLOJİLERİ</t>
  </si>
  <si>
    <t>55483379914</t>
  </si>
  <si>
    <t>02.03.1986</t>
  </si>
  <si>
    <t>5362733271</t>
  </si>
  <si>
    <t>dariyemez48@gmail.com</t>
  </si>
  <si>
    <t>Yök Lojmanları B Blok 12 Numara, Kampüs, Üniversite Mahallesi, Atatürk Üniversitesi, Yakutiye/Erzurum</t>
  </si>
  <si>
    <t>Necip Darıyemez</t>
  </si>
  <si>
    <t>0533 257 92 77</t>
  </si>
  <si>
    <t>14618086622</t>
  </si>
  <si>
    <t>14.04.1978</t>
  </si>
  <si>
    <t>5054551238</t>
  </si>
  <si>
    <t>nbingol@atauni.edu.tr</t>
  </si>
  <si>
    <t>Atatürk Üniv. Loj. kat:3, No:6; Yakutiye / ERZURUM</t>
  </si>
  <si>
    <t>İÇ HASTALIKLARI HEMŞİRELİĞİ</t>
  </si>
  <si>
    <t>Esra YILDIZ</t>
  </si>
  <si>
    <t>0546 963 12 69</t>
  </si>
  <si>
    <t>59</t>
  </si>
  <si>
    <t>38206105410</t>
  </si>
  <si>
    <t>29.11.1976</t>
  </si>
  <si>
    <t>5334505875</t>
  </si>
  <si>
    <t>galar@atauni.edu.tr</t>
  </si>
  <si>
    <t>Yarımca mah. Buğrahan sok. Akademi Konakları B-1 Blok Aziziye / ERZURUM</t>
  </si>
  <si>
    <t>İlhan Volkan ÖNER</t>
  </si>
  <si>
    <t>0533 376 74 14</t>
  </si>
  <si>
    <t>35</t>
  </si>
  <si>
    <t>33322481578</t>
  </si>
  <si>
    <t>20.07.1978</t>
  </si>
  <si>
    <t>5302038340</t>
  </si>
  <si>
    <t>ayca.alper@atauni.edu.tr</t>
  </si>
  <si>
    <t>Atatürk Üniversitesi Lojmanları 21. Blok Kat 2, No. 3. Yakutiye/ERZURUM</t>
  </si>
  <si>
    <t>RESİM</t>
  </si>
  <si>
    <t>Şevki Özer AKÇAY</t>
  </si>
  <si>
    <t>0535 413 45 00</t>
  </si>
  <si>
    <t>24451758242</t>
  </si>
  <si>
    <t>10.07.1989</t>
  </si>
  <si>
    <t>5383735252</t>
  </si>
  <si>
    <t>hafize_yuca@yahoo.com</t>
  </si>
  <si>
    <t>H. Avni Ulaş Mah. Şehit Polis Murat Ellik Bulvarı Batıkent Sitesi B Blok Kat:8 No:32 Palandöken/Erzurum</t>
  </si>
  <si>
    <t>ECZACILIK MESLEK BİLİMLERİ</t>
  </si>
  <si>
    <t>İbrahim Yuca</t>
  </si>
  <si>
    <t>0545 129 19 61</t>
  </si>
  <si>
    <t>56</t>
  </si>
  <si>
    <t>43813115264</t>
  </si>
  <si>
    <t>02.09.1985</t>
  </si>
  <si>
    <t>5065309646</t>
  </si>
  <si>
    <t>cananaksakalli@gmail.com</t>
  </si>
  <si>
    <t>Erzurum/ Merkez</t>
  </si>
  <si>
    <t>İNGİLİZCE MÜTERCİM VE TERCÜMANLIK</t>
  </si>
  <si>
    <t>45490056946</t>
  </si>
  <si>
    <t>15.05.1966</t>
  </si>
  <si>
    <t>5324704582</t>
  </si>
  <si>
    <t>esenbuga@atauni.edu.tr</t>
  </si>
  <si>
    <t>Atatürk Üniversitesi Lojmanları 49. Blok, Daire 6, Erzurum</t>
  </si>
  <si>
    <t>ZOOTEKNİ</t>
  </si>
  <si>
    <t>Hülya Esenbuğa</t>
  </si>
  <si>
    <t>0533 330 61 43</t>
  </si>
  <si>
    <t>54460117570</t>
  </si>
  <si>
    <t>03.11.1985</t>
  </si>
  <si>
    <t>5387406793</t>
  </si>
  <si>
    <t>dilekgurcayir@hotmail.com</t>
  </si>
  <si>
    <t>Atatürk Üniversitesi Lojmanları 23. blok kat: 3 no:5</t>
  </si>
  <si>
    <t>CERRAHİ HASTALIKLAR HEMŞİRELİĞİ</t>
  </si>
  <si>
    <t>Serkan Gürçayır</t>
  </si>
  <si>
    <t>0543 791 43 62</t>
  </si>
  <si>
    <t>33</t>
  </si>
  <si>
    <t>24139767672</t>
  </si>
  <si>
    <t>28.09.1985</t>
  </si>
  <si>
    <t>5354452400</t>
  </si>
  <si>
    <t>yaganoglu@atauni.edu.tr</t>
  </si>
  <si>
    <t>Atatürk Üniversitesi Mühendislik Fakültesi Bilgisayar Mühendisliği Bölümü Yakutiye/Erzurum</t>
  </si>
  <si>
    <t>BİLGİSAYAR MÜHENDİSLİĞİ</t>
  </si>
  <si>
    <t>55</t>
  </si>
  <si>
    <t>71431021964</t>
  </si>
  <si>
    <t>18.01.1990</t>
  </si>
  <si>
    <t>5372912078</t>
  </si>
  <si>
    <t>atakkac@atauni.edu.tr</t>
  </si>
  <si>
    <t>YABANCI DİLLER EĞİTİMİ</t>
  </si>
  <si>
    <t>47</t>
  </si>
  <si>
    <t>36298364012</t>
  </si>
  <si>
    <t>17.02.1967</t>
  </si>
  <si>
    <t>5324125990</t>
  </si>
  <si>
    <t>myaprak@atauni.edu.tr</t>
  </si>
  <si>
    <t>Atatürk  Üniversitesi Lojmanları 8.Blok Kat:2 No:4</t>
  </si>
  <si>
    <t>ZOOTEKNİ ANABİLİM DALI</t>
  </si>
  <si>
    <t>Esra  YAPRAK</t>
  </si>
  <si>
    <t>0539 305 97 44</t>
  </si>
  <si>
    <t>71503019578</t>
  </si>
  <si>
    <t>16.11.1964</t>
  </si>
  <si>
    <t>5377047747</t>
  </si>
  <si>
    <t>takkac@atauni.edu.tr</t>
  </si>
  <si>
    <t>63157082596</t>
  </si>
  <si>
    <t>17.02.1986</t>
  </si>
  <si>
    <t>5535315733</t>
  </si>
  <si>
    <t>halil.ibrahimceylan60@gmail.com</t>
  </si>
  <si>
    <t>Atatütk Üniversitesi Lojmanları 58.Blok, 4. Kat, 14. Numara, Yakutiye/Erzurum</t>
  </si>
  <si>
    <t>BEDEN EĞİTİMİ VE SPOR ÖĞRETMENLİĞİ</t>
  </si>
  <si>
    <t>Nagihan Burçak Ceylan</t>
  </si>
  <si>
    <t>0545 873 24 64</t>
  </si>
  <si>
    <t>19264939070</t>
  </si>
  <si>
    <t>17.07.1986</t>
  </si>
  <si>
    <t>5079221018</t>
  </si>
  <si>
    <t>ahmetckmk86@gmail.com</t>
  </si>
  <si>
    <t>Hüseyin Avni Ulaş Mah. Şehit Hasan Ellik Bulvarı Nursupark Sitesi A Blok No:15 Kat 4 Palandöken</t>
  </si>
  <si>
    <t>İLAHİYAT FAKÜLTESİ</t>
  </si>
  <si>
    <t>Kevser Erdem Çakmak</t>
  </si>
  <si>
    <t>0507 922 10 19</t>
  </si>
  <si>
    <t>14822047570</t>
  </si>
  <si>
    <t>04.02.1989</t>
  </si>
  <si>
    <t>5444824015</t>
  </si>
  <si>
    <t>rgpumtylcn@gmail.com</t>
  </si>
  <si>
    <t>Mücella SAVAŞ YALÇIN</t>
  </si>
  <si>
    <t>0536 522 00 73</t>
  </si>
  <si>
    <t>25619106684</t>
  </si>
  <si>
    <t>06.09.1981</t>
  </si>
  <si>
    <t>5069470485</t>
  </si>
  <si>
    <t>c_capik36@hotmail.com</t>
  </si>
  <si>
    <t>Atatürk Üniversitesi Lojmanları 38. Blok kat 3 no 5</t>
  </si>
  <si>
    <t>HALK SAĞLIĞI HEMŞİRELİĞİ</t>
  </si>
  <si>
    <t>28357630138</t>
  </si>
  <si>
    <t>01.04.1978</t>
  </si>
  <si>
    <t>5053630442</t>
  </si>
  <si>
    <t>burakdikici@gmail.com</t>
  </si>
  <si>
    <t>Atatürk Üniversitesi, Mühendislik Fakültesi, Makine Mühendisliği Bölümü, 25240 Erzurum</t>
  </si>
  <si>
    <t>Zeliha Dikici</t>
  </si>
  <si>
    <t>0505 942 78 47</t>
  </si>
  <si>
    <t>36427565570</t>
  </si>
  <si>
    <t>24.02.1987</t>
  </si>
  <si>
    <t>5384120507</t>
  </si>
  <si>
    <t>zuhal.87@hotmail.com</t>
  </si>
  <si>
    <t>Üniversite Mah. Üniversite Lojmanları sk. 12 /23 Yakutiye / ERZURUM.</t>
  </si>
  <si>
    <t>2023-2024  Yaz</t>
  </si>
  <si>
    <t>Nihal Kulaber</t>
  </si>
  <si>
    <t>0541 720 88 62</t>
  </si>
  <si>
    <t>18769928268</t>
  </si>
  <si>
    <t>19.11.1985</t>
  </si>
  <si>
    <t>5065495740</t>
  </si>
  <si>
    <t>ayselcatal@atauni.edu.tr</t>
  </si>
  <si>
    <t>Hüseyin Avni Ulaş Mahallesi 11. Ara Sokak Demet Evler B Blok Yıldızkent Palandöken/ Erzurum</t>
  </si>
  <si>
    <t>Murat Eyerci</t>
  </si>
  <si>
    <t>0532 385 86 64</t>
  </si>
  <si>
    <t>21613851636</t>
  </si>
  <si>
    <t>01.02.1967</t>
  </si>
  <si>
    <t>5422559132</t>
  </si>
  <si>
    <t>tyanik@atauni.edu.tr</t>
  </si>
  <si>
    <t>Atatürk Üniversitesi Lojmanları 4. Blok No: 20 25240 Erzurum</t>
  </si>
  <si>
    <t>SU ÜRÜNLERİ YETİŞTİRİCİLİĞİ</t>
  </si>
  <si>
    <t>17317997138</t>
  </si>
  <si>
    <t>12.03.1976</t>
  </si>
  <si>
    <t>5367770129</t>
  </si>
  <si>
    <t>ercoskun@atauni.edu.tr</t>
  </si>
  <si>
    <t>Yunus Emre Mah. Yıldırım Sok. Toprak Rezidance Bina:13/1 Kat: 3 No: 11 Kayakyolu 25080 Palandöken ERZURUM</t>
  </si>
  <si>
    <t>SINIF ÖĞRETMENLİĞİ</t>
  </si>
  <si>
    <t>Nilay ÇELİK ERCOŞKUN</t>
  </si>
  <si>
    <t>0505 920 72 31</t>
  </si>
  <si>
    <t>40</t>
  </si>
  <si>
    <t>21010821454</t>
  </si>
  <si>
    <t>21.01.1983</t>
  </si>
  <si>
    <t>5374302319</t>
  </si>
  <si>
    <t>esinkavuran@hotmail.com</t>
  </si>
  <si>
    <t>Atatürk üniversitesi  lojmanlari 28. blok kat 4 no 7</t>
  </si>
  <si>
    <t>HEMŞİRELİK ESASLARI ANABİLİM DALI</t>
  </si>
  <si>
    <t xml:space="preserve">Eda kavuran Cengiz </t>
  </si>
  <si>
    <t>0536 959 30 99</t>
  </si>
  <si>
    <t>61</t>
  </si>
  <si>
    <t>39250266980</t>
  </si>
  <si>
    <t>19.11.1981</t>
  </si>
  <si>
    <t>5336581548</t>
  </si>
  <si>
    <t>muratkurun@yahoo.com</t>
  </si>
  <si>
    <t>Ömer Nasuhi Bilmen MAh. Şehit avuz Yüreksever Sok. Başyapıt 2 Sitesi Bina no:12/a C blok KAt:3/8 Yakutiye Erzurum</t>
  </si>
  <si>
    <t>Sevda Kurun</t>
  </si>
  <si>
    <t>0538 600 89 77</t>
  </si>
  <si>
    <t>17980766048</t>
  </si>
  <si>
    <t>19.03.1971</t>
  </si>
  <si>
    <t>5352832921</t>
  </si>
  <si>
    <t>kaankc@hotmail.com</t>
  </si>
  <si>
    <t>ÜNİVERSİTE MAH. 4. ÜNİVERSİTE LOJMANLARI SK. 24/1 YAKUTİYE / ERZURUM</t>
  </si>
  <si>
    <t>FRANSIZ DİLİ VE EDEBİYATI</t>
  </si>
  <si>
    <t>ECE CİVELEK</t>
  </si>
  <si>
    <t>0505 252 75 81</t>
  </si>
  <si>
    <t>40453224936</t>
  </si>
  <si>
    <t>06.05.1983</t>
  </si>
  <si>
    <t>5309218527</t>
  </si>
  <si>
    <t>haticedurmaz_25@hotmail.com</t>
  </si>
  <si>
    <t>Atatürk Üniversitesi Lojmanları 41.blok 2.kat no=4 Yakutiye/Erzurum</t>
  </si>
  <si>
    <t>Nurgül Karakurt</t>
  </si>
  <si>
    <t>0505 566 73 99</t>
  </si>
  <si>
    <t>37618321258</t>
  </si>
  <si>
    <t>20.03.1982</t>
  </si>
  <si>
    <t>5337080730</t>
  </si>
  <si>
    <t>dtertu@windowslive.com</t>
  </si>
  <si>
    <t>Üniversite mah. Prof. Dr. İhsan Doğramacı bul. Anka evler sitesi. Bilkent Karşısı. D blok kat:5 No:17 Yakutiye/Erzurum</t>
  </si>
  <si>
    <t>ENDODONTİ ANABİLİM DALI</t>
  </si>
  <si>
    <t>Nurdan Karataş</t>
  </si>
  <si>
    <t>0533 376 89 48</t>
  </si>
  <si>
    <t>23839109522</t>
  </si>
  <si>
    <t>26.05.1988</t>
  </si>
  <si>
    <t>5059655632</t>
  </si>
  <si>
    <t>ozdemirahman@gmail.com</t>
  </si>
  <si>
    <t>ATATÜRK ÜNİ. LOJMANLARI 12. BLOK KAT:1 DAİRE: 1  YAKUTİYE/ERZURUM</t>
  </si>
  <si>
    <t>RUS DİLİ VE EDEBİYATI</t>
  </si>
  <si>
    <t>BEKİR ÖZDEMİR</t>
  </si>
  <si>
    <t>0533 425 92 13</t>
  </si>
  <si>
    <t>VAR</t>
  </si>
  <si>
    <t>37222723974</t>
  </si>
  <si>
    <t>22.02.1981</t>
  </si>
  <si>
    <t>5306968475</t>
  </si>
  <si>
    <t>sibelasi_36@hotmail.com</t>
  </si>
  <si>
    <t>Atatürk Üniversitesi Hemşirelik Fakültesi Erzurum</t>
  </si>
  <si>
    <t>PSİKİYATRİ HEMŞİRELİĞİ ANABİLİM DALI</t>
  </si>
  <si>
    <t>Erkan KARAKAŞ</t>
  </si>
  <si>
    <t>0543 664 55 03</t>
  </si>
  <si>
    <t>40894212516</t>
  </si>
  <si>
    <t>18.06.1987</t>
  </si>
  <si>
    <t>5066086623</t>
  </si>
  <si>
    <t>nurullahtas2010@gmail.com</t>
  </si>
  <si>
    <t>Rabia Ana Mah. Kırmacı Mezarlık Sok. Çizmelioğlu Apt. Kat:7. No:41</t>
  </si>
  <si>
    <t>39</t>
  </si>
  <si>
    <t>20566889048</t>
  </si>
  <si>
    <t>12.05.1981</t>
  </si>
  <si>
    <t>5551778914</t>
  </si>
  <si>
    <t>abdullatif.kaban@gmail.com</t>
  </si>
  <si>
    <t>Ömer Nasuhi Bilmen Mah. Münir Nurettin Selçuk Sok. Armağan Park Sitesi D-Blok, No:25, Yakutiye, Erzurum</t>
  </si>
  <si>
    <t>46</t>
  </si>
  <si>
    <t>10439038468</t>
  </si>
  <si>
    <t>11.03.1986</t>
  </si>
  <si>
    <t>5546196793</t>
  </si>
  <si>
    <t>cm.onursozudogru@gmail.com</t>
  </si>
  <si>
    <t>HÜSEYİN AVNİ ULAŞ MAH. KANARYA SK. AKKENT 2 SİTESİ 7/6, PALANDÖKEN/ERZURUM</t>
  </si>
  <si>
    <t>ÇEVRE MÜHENDİSLİĞİ</t>
  </si>
  <si>
    <t>SEMA SÖZÜDOĞRU</t>
  </si>
  <si>
    <t>0554 200 58 09</t>
  </si>
  <si>
    <t>24136769648</t>
  </si>
  <si>
    <t>01.03.1987</t>
  </si>
  <si>
    <t>5354451987</t>
  </si>
  <si>
    <t>senersule@atauni.edu.tr</t>
  </si>
  <si>
    <t>Terminal caddesi bulutlar apt a blok no:28</t>
  </si>
  <si>
    <t>MATEMATİK</t>
  </si>
  <si>
    <t>49</t>
  </si>
  <si>
    <t>32395494706</t>
  </si>
  <si>
    <t>22.10.1984</t>
  </si>
  <si>
    <t>5355037237</t>
  </si>
  <si>
    <t>omerarpacik@gmail.com</t>
  </si>
  <si>
    <t>Atatürk Üniversitesi Lojmanları 33. Blok 1/2 Yakutiye/Erzurum</t>
  </si>
  <si>
    <t>24523770998</t>
  </si>
  <si>
    <t>01.02.1985</t>
  </si>
  <si>
    <t>5077072598</t>
  </si>
  <si>
    <t>sd.krmn@hotmail.com</t>
  </si>
  <si>
    <t>Yunus Emre Mah. Ziya Paşa Cad. Alkazan Sitesi B1 Blok kat: 2 No:10 Palandöken/Erzurum</t>
  </si>
  <si>
    <t>Tolga Başak</t>
  </si>
  <si>
    <t>0532 646 49 77</t>
  </si>
  <si>
    <t xml:space="preserve"> 43</t>
  </si>
  <si>
    <t>66052203004</t>
  </si>
  <si>
    <t>26.08.1989</t>
  </si>
  <si>
    <t>5438102117</t>
  </si>
  <si>
    <t>dogan.turkyilmaz@atauni.edu.tr</t>
  </si>
  <si>
    <t>Palandöken ERZURUM</t>
  </si>
  <si>
    <t>Ülkü Dağdelen Türkyılmaz</t>
  </si>
  <si>
    <t>0532 453 09 27</t>
  </si>
  <si>
    <t>28219634588</t>
  </si>
  <si>
    <t>18.11.1985</t>
  </si>
  <si>
    <t>5061466464</t>
  </si>
  <si>
    <t>levent.onal@atauni.edu.tr</t>
  </si>
  <si>
    <t>Atatürk Üniversitesi Lojmanları, YÖK Lojmanları B-Blok No:32</t>
  </si>
  <si>
    <t>REKREASYON ANABİLİM DALI</t>
  </si>
  <si>
    <t>Prof. Dr. Orcan MIZRAK</t>
  </si>
  <si>
    <t>0532 543 62 87</t>
  </si>
  <si>
    <t>41071595798</t>
  </si>
  <si>
    <t>17.11.1980</t>
  </si>
  <si>
    <t>5325995686</t>
  </si>
  <si>
    <t>alidoganomur@gmail.com</t>
  </si>
  <si>
    <t>ÜNİVERSİTE MAH 5. ÜNİVERSİTE  LOJMANLARI SK. LOJMAN 41 BLOK NO: 3 İÇ  KAPI NO: 7 YAKUTİYE / ERZURUM</t>
  </si>
  <si>
    <t>DÖLERME VE SUNİ TOHUMLAMA ANABİLİM DALI</t>
  </si>
  <si>
    <t>41509190144</t>
  </si>
  <si>
    <t>23.06.1978</t>
  </si>
  <si>
    <t>5336377542</t>
  </si>
  <si>
    <t>zeren@atauni.edu.tr</t>
  </si>
  <si>
    <t>Hüseyin Avni Ulaş Mah. Buhara Sitesi 3/12 Yıldızkent Erzurum</t>
  </si>
  <si>
    <t>11135193116</t>
  </si>
  <si>
    <t>08.07.1982</t>
  </si>
  <si>
    <t>5076703673</t>
  </si>
  <si>
    <t>fatih.bedir@atauni.edu.tr</t>
  </si>
  <si>
    <t>hüseyin avni ulaş mah/ batıkent sitesi/b blok kat 3 no 12/yıldızkent</t>
  </si>
  <si>
    <t>ANTRENÖRLÜK EĞİTİMİ</t>
  </si>
  <si>
    <t>29795043740</t>
  </si>
  <si>
    <t>29.10.1987</t>
  </si>
  <si>
    <t>5319749884</t>
  </si>
  <si>
    <t>cumhur.berber@hotmail.com</t>
  </si>
  <si>
    <t>ÜNİVERSİTE MAH. 5. ÜNİVERSİTE LOJMANLARI SK. YÖK LOJMANLARI B BLOK NO: 12 İÇ KAPI NO: 3 YAKUTİYE / ERZURUM</t>
  </si>
  <si>
    <t>Yunus ARAS</t>
  </si>
  <si>
    <t>0544 298 31 56</t>
  </si>
  <si>
    <t>29812570778</t>
  </si>
  <si>
    <t>15.03.1989</t>
  </si>
  <si>
    <t>5542474696</t>
  </si>
  <si>
    <t>canan.deveci01@gmail.com</t>
  </si>
  <si>
    <t>Hüseyin Avni Ulaş Mah. Emre Evler B Blok Kat:5/9 Palandöken/Erzurum</t>
  </si>
  <si>
    <t>Nuran Deveci</t>
  </si>
  <si>
    <t>0536 247 43 06</t>
  </si>
  <si>
    <t>10115237000</t>
  </si>
  <si>
    <t>12.07.1985</t>
  </si>
  <si>
    <t>5512601787</t>
  </si>
  <si>
    <t>cembolen@gmail.com</t>
  </si>
  <si>
    <t>Yarımca Mah. Cimcime Sk. Güzelyalı Evleri 11-1/B Dadaşkent Erzurum</t>
  </si>
  <si>
    <t>AÇIK VE UZAKTAN ÖĞRETME</t>
  </si>
  <si>
    <t>35701384258</t>
  </si>
  <si>
    <t>01.03.1982</t>
  </si>
  <si>
    <t>5059504397</t>
  </si>
  <si>
    <t>embiya82@hotmail.com</t>
  </si>
  <si>
    <t>Atatürk Üniversitesi Açıköğretim Fakültesi</t>
  </si>
  <si>
    <t>12673168734</t>
  </si>
  <si>
    <t>23.06.1989</t>
  </si>
  <si>
    <t>5547942987</t>
  </si>
  <si>
    <t>furkan.coban@atauni.edu.tr</t>
  </si>
  <si>
    <t>Üniversite Mah. üniversite Lojmanları 5.Blok 17/2</t>
  </si>
  <si>
    <t>TARLA BİTKİLERİ</t>
  </si>
  <si>
    <t>13219636540</t>
  </si>
  <si>
    <t>22.09.1976</t>
  </si>
  <si>
    <t>5346213008</t>
  </si>
  <si>
    <t>gokhanuxl@hotmail.com</t>
  </si>
  <si>
    <t>Atatürk Üniversitesi Lojmanları 38. Blok Yakutiye/Erzurum</t>
  </si>
  <si>
    <t>10340030810</t>
  </si>
  <si>
    <t>05.07.1969</t>
  </si>
  <si>
    <t>5335271727</t>
  </si>
  <si>
    <t>kamil.haliloglu@gmail.com</t>
  </si>
  <si>
    <t>Atatürk Üniversitesi Lojmanları 62. Blok No:13 Erzurum</t>
  </si>
  <si>
    <t>TARLA BİTKİLERİ ANABİLİM DALI</t>
  </si>
  <si>
    <t>Fatma Haliloğlu</t>
  </si>
  <si>
    <t>0505 577 87 98</t>
  </si>
  <si>
    <t>38254298720</t>
  </si>
  <si>
    <t>16.12.1976</t>
  </si>
  <si>
    <t>5067434876</t>
  </si>
  <si>
    <t>a.gezer25@hotmail.com</t>
  </si>
  <si>
    <t>SAĞLIK BAKIM HİZMETLERİ</t>
  </si>
  <si>
    <t>Davut GEZER</t>
  </si>
  <si>
    <t>0506 350 85 71</t>
  </si>
  <si>
    <t>12731142270</t>
  </si>
  <si>
    <t>01.10.1973</t>
  </si>
  <si>
    <t>5375904546</t>
  </si>
  <si>
    <t>muratars@atauni.edu.tr</t>
  </si>
  <si>
    <t>Atatürk Üniversitesi Lojmanları, 46. Blok, No: 13 Erzurum</t>
  </si>
  <si>
    <t>SU ÜRÜNLERİ MÜHENDİSLİĞİ</t>
  </si>
  <si>
    <t>Alperen Arslan</t>
  </si>
  <si>
    <t>0538 032 17 34</t>
  </si>
  <si>
    <t>33802448596</t>
  </si>
  <si>
    <t>20.11.1980</t>
  </si>
  <si>
    <t>5309327579</t>
  </si>
  <si>
    <t>mehtapkavurmaci25@gmail.com</t>
  </si>
  <si>
    <t>Atatürk Üniversitesi Lojmanları 24 Blok, Kat:3, No: 6</t>
  </si>
  <si>
    <t>İÇ HASTALIKLARI HEMŞİRELİĞİ ANABİLİM DALI</t>
  </si>
  <si>
    <t>24718755908</t>
  </si>
  <si>
    <t>04.06.1987</t>
  </si>
  <si>
    <t>5065831466</t>
  </si>
  <si>
    <t>omer_kocak25@hotmail.com</t>
  </si>
  <si>
    <t>Hüseyin Avni Ulaş Mah, Modalife Rezidans, B Blok, No:21 Yıldızkent, Palandöken, Erzurum</t>
  </si>
  <si>
    <t>BİLGİ VE BELGE YÖNETİMİ ANABİLİM DALI</t>
  </si>
  <si>
    <t>Gamze KOÇAK</t>
  </si>
  <si>
    <t>0539 669 45 92</t>
  </si>
  <si>
    <t>62</t>
  </si>
  <si>
    <t>12962126414</t>
  </si>
  <si>
    <t>12.08.1988</t>
  </si>
  <si>
    <t>5053898401</t>
  </si>
  <si>
    <t>volkancar@gmail.com</t>
  </si>
  <si>
    <t>Atatütk Üniversitesi Lojmanları 35. Blok K2 D3 Yakutiye Erzurum</t>
  </si>
  <si>
    <t>Hatice ÇANKAYA ACAR</t>
  </si>
  <si>
    <t>0554 500 80 97</t>
  </si>
  <si>
    <t>24055788560</t>
  </si>
  <si>
    <t>30.01.1978</t>
  </si>
  <si>
    <t>5053516596</t>
  </si>
  <si>
    <t>mkizilgecit@atauni.edu.tr</t>
  </si>
  <si>
    <t>Atatürk Üniversitesi Lojmanları 51/8</t>
  </si>
  <si>
    <t>Şamizar KIZILGEÇİT (EŞİM)</t>
  </si>
  <si>
    <t>0505 682 02 58</t>
  </si>
  <si>
    <t>38297195116</t>
  </si>
  <si>
    <t>18.07.1979</t>
  </si>
  <si>
    <t>5547974756</t>
  </si>
  <si>
    <t>farukyesildal@hotmail.com</t>
  </si>
  <si>
    <t>Atatürk Üniversitesi Lojmanları 3. Blok No:15</t>
  </si>
  <si>
    <t>Ruhi Yeşildal</t>
  </si>
  <si>
    <t>0506 515 91 31</t>
  </si>
  <si>
    <t>33805437788</t>
  </si>
  <si>
    <t>01.11.1988</t>
  </si>
  <si>
    <t>5345951085</t>
  </si>
  <si>
    <t>h.cesme@atauni.edu.tr</t>
  </si>
  <si>
    <t>Ayşe Hanım Çeşme</t>
  </si>
  <si>
    <t>0545 472 86 18</t>
  </si>
  <si>
    <t>14579095718</t>
  </si>
  <si>
    <t>15.04.1985</t>
  </si>
  <si>
    <t>5437724708</t>
  </si>
  <si>
    <t>ensaragirman@hotmail.com</t>
  </si>
  <si>
    <t xml:space="preserve">Atatürk Üniversitesi Lojmanları 45 Blok </t>
  </si>
  <si>
    <t>İKTİSADİ VE İDARİ BİLİMLER FAKÜLTESİ</t>
  </si>
  <si>
    <t>İBRAHİM AĞIRMAN</t>
  </si>
  <si>
    <t>0532 067 70 25</t>
  </si>
  <si>
    <t>41</t>
  </si>
  <si>
    <t>45451712638</t>
  </si>
  <si>
    <t>03.06.1977</t>
  </si>
  <si>
    <t>5362622846</t>
  </si>
  <si>
    <t>maydin@atauni.edu.tr</t>
  </si>
  <si>
    <t>Üniversite Mahallesi Atatürk Üniversitesi Lojmanları 47. Blok No:3 Yakutiye/ERZURUM</t>
  </si>
  <si>
    <t>TARIMSAL BİYOTEKNOLOJİ</t>
  </si>
  <si>
    <t>39529223522</t>
  </si>
  <si>
    <t>10.01.1980</t>
  </si>
  <si>
    <t>5556524928</t>
  </si>
  <si>
    <t>er24dem@gmail.com</t>
  </si>
  <si>
    <t>Atatürk Üniversitesi Lojmanları 34. Blok D:7 Yakutiye/ERZURUM</t>
  </si>
  <si>
    <t>37270332524</t>
  </si>
  <si>
    <t>04.04.1970</t>
  </si>
  <si>
    <t>5334661085</t>
  </si>
  <si>
    <t>ertanyil@atauni.edu.tr</t>
  </si>
  <si>
    <t>Üniversite Mahallesi, Atatürk Üniversitesi Lojmanları, 46. Blok  no:15  YAKUTİYE/ERZURUM</t>
  </si>
  <si>
    <t>EŞİ</t>
  </si>
  <si>
    <t>0537 745 73 19</t>
  </si>
  <si>
    <t>26957556926</t>
  </si>
  <si>
    <t>06.08.1988</t>
  </si>
  <si>
    <t>5321658728</t>
  </si>
  <si>
    <t>mugeyuce@gmail.com</t>
  </si>
  <si>
    <t>Erdoğan YÜCE</t>
  </si>
  <si>
    <t>0553 559 43 34</t>
  </si>
  <si>
    <t xml:space="preserve">36 </t>
  </si>
  <si>
    <t>32128005292</t>
  </si>
  <si>
    <t>01.05.1969</t>
  </si>
  <si>
    <t>5327839114</t>
  </si>
  <si>
    <t>magfiret@atauni.edu.tr</t>
  </si>
  <si>
    <t>Atatürk Üniversitesi Küme Evler 53/ Erzurum</t>
  </si>
  <si>
    <t>Nuray Bingöl</t>
  </si>
  <si>
    <t>0505 455 12 38</t>
  </si>
  <si>
    <t>14516085482</t>
  </si>
  <si>
    <t>01.09.1982</t>
  </si>
  <si>
    <t>5079290430</t>
  </si>
  <si>
    <t>aytaclevet@atauni.edu.tr</t>
  </si>
  <si>
    <t>İspir Hamza Polat MYO lojmanları a blok kat 2 İspir /Erzurum</t>
  </si>
  <si>
    <t>ATOM VE MOLEKÜLER FİZİĞİ</t>
  </si>
  <si>
    <t>38623154114</t>
  </si>
  <si>
    <t>20.10.1985</t>
  </si>
  <si>
    <t>5068694204</t>
  </si>
  <si>
    <t>rizasalar@atauni.edu.tr</t>
  </si>
  <si>
    <t>Atatürk Üniversitesi Lojmanları 51/18 Yakutiye ERZURUM</t>
  </si>
  <si>
    <t>16429965462</t>
  </si>
  <si>
    <t>19.02.1993</t>
  </si>
  <si>
    <t>5552311012</t>
  </si>
  <si>
    <t>mehmetfahridns@yahoo.com</t>
  </si>
  <si>
    <t>Atatürk Üniversitesi YÖK Lojmanları B Blok D: 9 Kat: 2 Erzurum/Yakutiye</t>
  </si>
  <si>
    <t>Çağla Nur Danış (Eş)</t>
  </si>
  <si>
    <t>0544 544 69 53</t>
  </si>
  <si>
    <t>27427667180</t>
  </si>
  <si>
    <t>05.08.1982</t>
  </si>
  <si>
    <t>5469631269</t>
  </si>
  <si>
    <t>esrazengin82@gmail.com</t>
  </si>
  <si>
    <t>Adnan Menderes MAh. AK inşaat SElçuklu Sitesi A blok no 14 Palandöken Erzurum</t>
  </si>
  <si>
    <t>HALK SAĞLIĞI HEMŞİRELİĞİ ANABİLİM DALI</t>
  </si>
  <si>
    <t>Ziya YILDIZ</t>
  </si>
  <si>
    <t>0505 392 17 83</t>
  </si>
  <si>
    <t>32248517484</t>
  </si>
  <si>
    <t>29.04.1987</t>
  </si>
  <si>
    <t>5356467020</t>
  </si>
  <si>
    <t>nihal-karabacak@hotmail.com</t>
  </si>
  <si>
    <t>Hüseyin Avni Ulaş Mah. 230. Sok. Yeşil Belde Yapı Koop. A Blok. Kat:1 Daire 3</t>
  </si>
  <si>
    <t xml:space="preserve">ARİF DAŞ </t>
  </si>
  <si>
    <t>70237145638</t>
  </si>
  <si>
    <t>15.02.1982</t>
  </si>
  <si>
    <t>5053749457</t>
  </si>
  <si>
    <t>haticeduyarpolat@gmail.com</t>
  </si>
  <si>
    <t>Yarımca mahallesi Papatya sokak Sudem Apartmanı A/2 blok No:6A Dadaşkent-Aziziye/ERZURUM</t>
  </si>
  <si>
    <t>Suat Polat</t>
  </si>
  <si>
    <t>0505 374 94 57</t>
  </si>
  <si>
    <t>44944075748</t>
  </si>
  <si>
    <t>02.03.1989</t>
  </si>
  <si>
    <t>5544294896</t>
  </si>
  <si>
    <t>eda.ay@atauni.edu.tr</t>
  </si>
  <si>
    <t>atatürk üniversitesi lojmanları 5. blok c blok kat:1 no:17</t>
  </si>
  <si>
    <t xml:space="preserve">emrah ay </t>
  </si>
  <si>
    <t>0546 893 18 46</t>
  </si>
  <si>
    <t>14709029866</t>
  </si>
  <si>
    <t>13.02.1987</t>
  </si>
  <si>
    <t>5468931846</t>
  </si>
  <si>
    <t>emrahay61@gmail.com</t>
  </si>
  <si>
    <t xml:space="preserve">eda ay </t>
  </si>
  <si>
    <t>0554 429 48 96</t>
  </si>
  <si>
    <t>42037567330</t>
  </si>
  <si>
    <t>31.01.1985</t>
  </si>
  <si>
    <t>5326780525</t>
  </si>
  <si>
    <t>tcsenocak@atauni.edu.tr</t>
  </si>
  <si>
    <t>Hüseyin Avni Ulaş Mah. 231. Sok. Dış Kapı No:1E İç Kapı No:9 Palandöken Erzurum</t>
  </si>
  <si>
    <t>MÜHENDİSLİK FAKÜLTESİ</t>
  </si>
  <si>
    <t>33076489820</t>
  </si>
  <si>
    <t>20.03.1983</t>
  </si>
  <si>
    <t>5058165705</t>
  </si>
  <si>
    <t>berden@atauni.edu.tr</t>
  </si>
  <si>
    <t>İspir Hamza Polat MYO lojmanları</t>
  </si>
  <si>
    <t>MUHASEBE VE FİNANSMAN</t>
  </si>
  <si>
    <t>Aran ERDEN</t>
  </si>
  <si>
    <t>0541 390 27 06</t>
  </si>
  <si>
    <t>Dr.Ogr.Uyesi</t>
  </si>
  <si>
    <t>Docent</t>
  </si>
  <si>
    <t>OgrGor</t>
  </si>
  <si>
    <t>Prof</t>
  </si>
  <si>
    <t>ArsGor</t>
  </si>
  <si>
    <t xml:space="preserve">YOK </t>
  </si>
  <si>
    <t>Bölüm Puanı (a)</t>
  </si>
  <si>
    <t>Koordinatör/Kültür Elçisi Puanı</t>
  </si>
  <si>
    <t>Yabancı Dil Puanı (a)</t>
  </si>
  <si>
    <t>Ek Yabancı Dil Puanı (b)</t>
  </si>
  <si>
    <t>Yurt Dışı Tecrübe (b)</t>
  </si>
  <si>
    <t>Yurt Dışı Tecrübe (a)</t>
  </si>
  <si>
    <t>Akademik Teşvik</t>
  </si>
  <si>
    <t>Unvan Puanı</t>
  </si>
  <si>
    <t>Hareketlilikten Faydalanma</t>
  </si>
  <si>
    <t>Özel Durum (b)</t>
  </si>
  <si>
    <t>Özel Durum ©</t>
  </si>
  <si>
    <t>Erasmus Puanı</t>
  </si>
  <si>
    <t>Bölümden Daha Önce Katıılm Var mı?</t>
  </si>
  <si>
    <t>AFAD Desteği</t>
  </si>
  <si>
    <t>Özel Durum (Şehit Yakını, Engelli, 2828 Kanunu)</t>
  </si>
  <si>
    <t>RED</t>
  </si>
  <si>
    <t>Yedek</t>
  </si>
  <si>
    <t>HAM***</t>
  </si>
  <si>
    <t>POL***</t>
  </si>
  <si>
    <t>YÜK***</t>
  </si>
  <si>
    <t>GÖK***</t>
  </si>
  <si>
    <t>MUH***</t>
  </si>
  <si>
    <t>ERC***</t>
  </si>
  <si>
    <t>SER***</t>
  </si>
  <si>
    <t>SİP***</t>
  </si>
  <si>
    <t>FAT***</t>
  </si>
  <si>
    <t>EKİ***</t>
  </si>
  <si>
    <t>ERT***</t>
  </si>
  <si>
    <t>KAR***</t>
  </si>
  <si>
    <t>NUR***</t>
  </si>
  <si>
    <t>TAŞ***</t>
  </si>
  <si>
    <t>SID***</t>
  </si>
  <si>
    <t>ŞEN***</t>
  </si>
  <si>
    <t>PEL***</t>
  </si>
  <si>
    <t>MET***</t>
  </si>
  <si>
    <t>BED***</t>
  </si>
  <si>
    <t>ABD***</t>
  </si>
  <si>
    <t>KAB***</t>
  </si>
  <si>
    <t>EMR***</t>
  </si>
  <si>
    <t>ÇOM***</t>
  </si>
  <si>
    <t>AYT***</t>
  </si>
  <si>
    <t>LEV***</t>
  </si>
  <si>
    <t>MÜG***</t>
  </si>
  <si>
    <t>YÜC***</t>
  </si>
  <si>
    <t>RAH***</t>
  </si>
  <si>
    <t>ÖZD***</t>
  </si>
  <si>
    <t>KIZ***</t>
  </si>
  <si>
    <t>MAĞ***</t>
  </si>
  <si>
    <t>KAŞ***</t>
  </si>
  <si>
    <t>AYÇ***</t>
  </si>
  <si>
    <t>ALP***</t>
  </si>
  <si>
    <t>BAK***</t>
  </si>
  <si>
    <t>MEH***</t>
  </si>
  <si>
    <t>KAV***</t>
  </si>
  <si>
    <t>SEV***</t>
  </si>
  <si>
    <t>KÜÇ***</t>
  </si>
  <si>
    <t>TUL***</t>
  </si>
  <si>
    <t>ZUH***</t>
  </si>
  <si>
    <t>KUL***</t>
  </si>
  <si>
    <t>CAN***</t>
  </si>
  <si>
    <t>DEV***</t>
  </si>
  <si>
    <t>HAF***</t>
  </si>
  <si>
    <t>YUC***</t>
  </si>
  <si>
    <t>KAY***</t>
  </si>
  <si>
    <t>TAK***</t>
  </si>
  <si>
    <t>ESR***</t>
  </si>
  <si>
    <t>YIL***</t>
  </si>
  <si>
    <t>ZEY***</t>
  </si>
  <si>
    <t>DAŞ***</t>
  </si>
  <si>
    <t>ÖZL***</t>
  </si>
  <si>
    <t>OKT***</t>
  </si>
  <si>
    <t>NİH***</t>
  </si>
  <si>
    <t>YAZ***</t>
  </si>
  <si>
    <t>VOL***</t>
  </si>
  <si>
    <t>ACA***</t>
  </si>
  <si>
    <t>HAT***</t>
  </si>
  <si>
    <t>ÇEŞ***</t>
  </si>
  <si>
    <t>ÇAP***</t>
  </si>
  <si>
    <t>AKS***</t>
  </si>
  <si>
    <t>MUS***</t>
  </si>
  <si>
    <t>ÜST***</t>
  </si>
  <si>
    <t>AYS***</t>
  </si>
  <si>
    <t>EYE***</t>
  </si>
  <si>
    <t>HAL***</t>
  </si>
  <si>
    <t>CEY***</t>
  </si>
  <si>
    <t>ONU***</t>
  </si>
  <si>
    <t>SÖZ***</t>
  </si>
  <si>
    <t>MER***</t>
  </si>
  <si>
    <t>AYD***</t>
  </si>
  <si>
    <t>SED***</t>
  </si>
  <si>
    <t>MEL***</t>
  </si>
  <si>
    <t>OKU***</t>
  </si>
  <si>
    <t>ÖME***</t>
  </si>
  <si>
    <t>ARP***</t>
  </si>
  <si>
    <t>TAH***</t>
  </si>
  <si>
    <t>RIZ***</t>
  </si>
  <si>
    <t>SAL***</t>
  </si>
  <si>
    <t>DOĞ***</t>
  </si>
  <si>
    <t>TÜR***</t>
  </si>
  <si>
    <t>DAN***</t>
  </si>
  <si>
    <t>ARZ***</t>
  </si>
  <si>
    <t>GEZ***</t>
  </si>
  <si>
    <t>DUR***</t>
  </si>
  <si>
    <t>RAG***</t>
  </si>
  <si>
    <t>YAL***</t>
  </si>
  <si>
    <t>YAĞ***</t>
  </si>
  <si>
    <t>BİN***</t>
  </si>
  <si>
    <t>AFİ***</t>
  </si>
  <si>
    <t>YUR***</t>
  </si>
  <si>
    <t>AYL***</t>
  </si>
  <si>
    <t>KAN***</t>
  </si>
  <si>
    <t>HAK***</t>
  </si>
  <si>
    <t>GÜL***</t>
  </si>
  <si>
    <t>ÖNE***</t>
  </si>
  <si>
    <t>MUR***</t>
  </si>
  <si>
    <t>AY***</t>
  </si>
  <si>
    <t>AHM***</t>
  </si>
  <si>
    <t>ÇAK***</t>
  </si>
  <si>
    <t>BAH***</t>
  </si>
  <si>
    <t>ERD***</t>
  </si>
  <si>
    <t>BUR***</t>
  </si>
  <si>
    <t>DİK***</t>
  </si>
  <si>
    <t>FAR***</t>
  </si>
  <si>
    <t>YEŞ***</t>
  </si>
  <si>
    <t>EDA***</t>
  </si>
  <si>
    <t>ÖZH***</t>
  </si>
  <si>
    <t>KAM***</t>
  </si>
  <si>
    <t>ESE***</t>
  </si>
  <si>
    <t>İSM***</t>
  </si>
  <si>
    <t>SOL***</t>
  </si>
  <si>
    <t>ARS***</t>
  </si>
  <si>
    <t>ATA***</t>
  </si>
  <si>
    <t>ERE***</t>
  </si>
  <si>
    <t>ENS***</t>
  </si>
  <si>
    <t>AĞI***</t>
  </si>
  <si>
    <t>ÖNA***</t>
  </si>
  <si>
    <t>CİV***</t>
  </si>
  <si>
    <t>ESİ***</t>
  </si>
  <si>
    <t>ALİ***</t>
  </si>
  <si>
    <t>ÖMÜ***</t>
  </si>
  <si>
    <t>HAV***</t>
  </si>
  <si>
    <t>ÖZK***</t>
  </si>
  <si>
    <t>AYŞ***</t>
  </si>
  <si>
    <t>TEL***</t>
  </si>
  <si>
    <t>YAN***</t>
  </si>
  <si>
    <t>CUM***</t>
  </si>
  <si>
    <t>BER***</t>
  </si>
  <si>
    <t>TEV***</t>
  </si>
  <si>
    <t>DAR***</t>
  </si>
  <si>
    <t>İLH***</t>
  </si>
  <si>
    <t>NER***</t>
  </si>
  <si>
    <t>EJD***</t>
  </si>
  <si>
    <t>ODA***</t>
  </si>
  <si>
    <t>MİN***</t>
  </si>
  <si>
    <t>KOÇ***</t>
  </si>
  <si>
    <t>YAP***</t>
  </si>
  <si>
    <t>BÖL***</t>
  </si>
  <si>
    <t>SUA***</t>
  </si>
  <si>
    <t>ÇEL***</t>
  </si>
  <si>
    <t>DİL***</t>
  </si>
  <si>
    <t>GÜR***</t>
  </si>
  <si>
    <t>ADN***</t>
  </si>
  <si>
    <t>FUR***</t>
  </si>
  <si>
    <t>ÇOB***</t>
  </si>
  <si>
    <t>KUR***</t>
  </si>
  <si>
    <t>ÇET***</t>
  </si>
  <si>
    <t>EMB***</t>
  </si>
  <si>
    <t>ASİ***</t>
  </si>
  <si>
    <t>SİB***</t>
  </si>
  <si>
    <t>Ati***</t>
  </si>
  <si>
    <t>Taş***</t>
  </si>
  <si>
    <t>Yedek (KA131 Eğitim Alma Hareketliliğine Hak Kazandı.)</t>
  </si>
  <si>
    <t>Ret</t>
  </si>
  <si>
    <t>Anlaşma Puanı (a)</t>
  </si>
  <si>
    <t>0,13</t>
  </si>
  <si>
    <t>Kabul mektubu beklenmektedir</t>
  </si>
  <si>
    <t>Kazandı- Universidade Lusófona, Portekiz</t>
  </si>
  <si>
    <t>Kazandı- Università Vanvitelli, İtalya</t>
  </si>
  <si>
    <t>Kazandı- Adam Mickiewicz University, Polonya</t>
  </si>
  <si>
    <t>Kazandı- State University of Applied Sciences in Włocławek, Polonya</t>
  </si>
  <si>
    <t>Kazandı- Leibniz University Hannover, Almanya</t>
  </si>
  <si>
    <t>Kazandı- Vytautas Magnus University, Litvanya</t>
  </si>
  <si>
    <t>Kazandı- Józef Piłsudski University of Physical Education in Warsaw, Polonya</t>
  </si>
  <si>
    <t>Kazandı- University of Latvia, Letonya</t>
  </si>
  <si>
    <t>Kazandı- Stichting Oranje University of Applied Sciences, Hollanda</t>
  </si>
  <si>
    <t>Kazandı- Campus Bio-Medico University of Rome, İtalya</t>
  </si>
  <si>
    <t>Durum (Önceliklendirme şartları A,B,C,D ve Erasmus Puanı)- Kabul Aldığı Üniversite</t>
  </si>
  <si>
    <t>Kazandı- "Ion Ionescu de la Brad" Iasi University of Life Sciences, Romanya</t>
  </si>
  <si>
    <t>Kazandı- Kabul mektubu teslim etmedi.</t>
  </si>
  <si>
    <t>Yedek (KA171 Ders Verme Hareketliliğine Hak Kazandı.)</t>
  </si>
  <si>
    <t>Yedek  (KA171 Ders Verme Hareketliliğine Hak Kazandı.)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</si>
</sst>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49" fontId="0" fillId="0" borderId="0" xfId="0" applyNumberFormat="1" applyAlignment="1">
      <alignment horizontal="left" vertical="center"/>
    </xf>
    <xf numFmtId="49" fontId="1" fillId="2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2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2" fontId="3" fillId="2" borderId="1" xfId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left" vertical="center"/>
    </xf>
    <xf numFmtId="49" fontId="1" fillId="0" borderId="1" xfId="1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  <xf numFmtId="0" fontId="0" fillId="3" borderId="1" xfId="0" applyFill="1" applyBorder="1"/>
    <xf numFmtId="49" fontId="0" fillId="5" borderId="1" xfId="0" applyNumberForma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C1BF-E9B7-45B6-AC87-7635C1F2B608}">
  <dimension ref="A1:BM108"/>
  <sheetViews>
    <sheetView tabSelected="1" zoomScale="90" zoomScaleNormal="85" workbookViewId="0">
      <selection activeCell="A23" sqref="A23"/>
    </sheetView>
  </sheetViews>
  <sheetFormatPr defaultColWidth="25.7109375" defaultRowHeight="15" x14ac:dyDescent="0.25"/>
  <cols>
    <col min="1" max="1" width="7.85546875" style="1" customWidth="1"/>
    <col min="2" max="2" width="8.140625" style="1" bestFit="1" customWidth="1"/>
    <col min="3" max="3" width="12.28515625" style="1" hidden="1" customWidth="1"/>
    <col min="4" max="4" width="13.42578125" style="1" hidden="1" customWidth="1"/>
    <col min="5" max="5" width="8.42578125" style="1" hidden="1" customWidth="1"/>
    <col min="6" max="6" width="28" style="1" hidden="1" customWidth="1"/>
    <col min="7" max="7" width="11.42578125" style="1" hidden="1" customWidth="1"/>
    <col min="8" max="8" width="14.140625" style="1" hidden="1" customWidth="1"/>
    <col min="9" max="9" width="13.42578125" style="7" hidden="1" customWidth="1"/>
    <col min="10" max="10" width="19.42578125" style="1" hidden="1" customWidth="1"/>
    <col min="11" max="11" width="0.140625" style="1" hidden="1" customWidth="1"/>
    <col min="12" max="12" width="24.7109375" style="1" hidden="1" customWidth="1"/>
    <col min="13" max="13" width="16.42578125" style="1" hidden="1" customWidth="1"/>
    <col min="14" max="14" width="33.28515625" style="1" hidden="1" customWidth="1"/>
    <col min="15" max="15" width="117" style="1" hidden="1" customWidth="1"/>
    <col min="16" max="16" width="9" style="1" hidden="1" customWidth="1"/>
    <col min="17" max="17" width="20.140625" style="1" hidden="1" customWidth="1"/>
    <col min="18" max="18" width="51.42578125" style="1" bestFit="1" customWidth="1"/>
    <col min="19" max="19" width="38" style="1" hidden="1" customWidth="1"/>
    <col min="20" max="20" width="25.28515625" style="1" hidden="1" customWidth="1"/>
    <col min="21" max="21" width="20.7109375" style="1" hidden="1" customWidth="1"/>
    <col min="22" max="22" width="26.42578125" style="1" hidden="1" customWidth="1"/>
    <col min="23" max="23" width="25.140625" style="1" hidden="1" customWidth="1"/>
    <col min="24" max="24" width="21.42578125" style="1" hidden="1" customWidth="1"/>
    <col min="25" max="25" width="20.28515625" style="1" hidden="1" customWidth="1"/>
    <col min="26" max="27" width="21" style="1" hidden="1" customWidth="1"/>
    <col min="28" max="28" width="17.7109375" style="1" hidden="1" customWidth="1"/>
    <col min="29" max="29" width="19.28515625" style="1" hidden="1" customWidth="1"/>
    <col min="30" max="30" width="14.140625" style="5" hidden="1" customWidth="1"/>
    <col min="31" max="31" width="19.7109375" style="1" hidden="1" customWidth="1"/>
    <col min="32" max="32" width="19.42578125" style="1" hidden="1" customWidth="1"/>
    <col min="33" max="33" width="12.28515625" style="1" customWidth="1"/>
    <col min="34" max="34" width="6.7109375" style="1" customWidth="1"/>
    <col min="35" max="35" width="5.85546875" style="1" customWidth="1"/>
    <col min="36" max="36" width="7.28515625" style="1" customWidth="1"/>
    <col min="37" max="37" width="8" style="1" customWidth="1"/>
    <col min="38" max="38" width="7.7109375" style="1" customWidth="1"/>
    <col min="39" max="39" width="7.42578125" style="1" customWidth="1"/>
    <col min="40" max="40" width="7.7109375" style="1" customWidth="1"/>
    <col min="41" max="41" width="7.28515625" style="1" customWidth="1"/>
    <col min="42" max="42" width="6.28515625" style="1" customWidth="1"/>
    <col min="43" max="43" width="6.42578125" style="1" customWidth="1"/>
    <col min="44" max="44" width="9.42578125" style="1" customWidth="1"/>
    <col min="45" max="45" width="11.140625" style="1" customWidth="1"/>
    <col min="46" max="46" width="12.85546875" style="1" hidden="1" customWidth="1"/>
    <col min="47" max="47" width="12.140625" style="1" hidden="1" customWidth="1"/>
    <col min="48" max="49" width="7.28515625" style="1" customWidth="1"/>
    <col min="50" max="50" width="88.42578125" style="1" bestFit="1" customWidth="1"/>
    <col min="51" max="16384" width="25.7109375" style="1"/>
  </cols>
  <sheetData>
    <row r="1" spans="1:65" s="3" customFormat="1" ht="87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824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4" t="s">
        <v>28</v>
      </c>
      <c r="AE1" s="2" t="s">
        <v>29</v>
      </c>
      <c r="AF1" s="2" t="s">
        <v>30</v>
      </c>
      <c r="AG1" s="2" t="s">
        <v>31</v>
      </c>
      <c r="AH1" s="2" t="s">
        <v>812</v>
      </c>
      <c r="AI1" s="2" t="s">
        <v>812</v>
      </c>
      <c r="AJ1" s="2" t="s">
        <v>985</v>
      </c>
      <c r="AK1" s="2" t="s">
        <v>813</v>
      </c>
      <c r="AL1" s="2" t="s">
        <v>814</v>
      </c>
      <c r="AM1" s="2" t="s">
        <v>815</v>
      </c>
      <c r="AN1" s="2" t="s">
        <v>817</v>
      </c>
      <c r="AO1" s="2" t="s">
        <v>816</v>
      </c>
      <c r="AP1" s="2" t="s">
        <v>818</v>
      </c>
      <c r="AQ1" s="2" t="s">
        <v>819</v>
      </c>
      <c r="AR1" s="2" t="s">
        <v>820</v>
      </c>
      <c r="AS1" s="2" t="s">
        <v>826</v>
      </c>
      <c r="AT1" s="2" t="s">
        <v>821</v>
      </c>
      <c r="AU1" s="2" t="s">
        <v>822</v>
      </c>
      <c r="AV1" s="2" t="s">
        <v>825</v>
      </c>
      <c r="AW1" s="2" t="s">
        <v>823</v>
      </c>
      <c r="AX1" s="2" t="s">
        <v>998</v>
      </c>
      <c r="AY1" s="20"/>
      <c r="AZ1" s="20"/>
      <c r="BA1" s="20"/>
      <c r="BB1" s="20"/>
      <c r="BC1" s="20"/>
      <c r="BD1" s="20"/>
      <c r="BE1" s="20"/>
      <c r="BF1" s="20"/>
      <c r="BG1" s="20"/>
    </row>
    <row r="2" spans="1:65" x14ac:dyDescent="0.25">
      <c r="A2" s="8" t="s">
        <v>829</v>
      </c>
      <c r="B2" s="8" t="s">
        <v>830</v>
      </c>
      <c r="C2" s="8" t="s">
        <v>310</v>
      </c>
      <c r="D2" s="8" t="s">
        <v>311</v>
      </c>
      <c r="E2" s="8" t="s">
        <v>76</v>
      </c>
      <c r="F2" s="8" t="s">
        <v>35</v>
      </c>
      <c r="G2" s="8"/>
      <c r="H2" s="8"/>
      <c r="I2" s="9">
        <v>93.75</v>
      </c>
      <c r="J2" s="8" t="s">
        <v>52</v>
      </c>
      <c r="K2" s="8" t="s">
        <v>35</v>
      </c>
      <c r="L2" s="8" t="s">
        <v>52</v>
      </c>
      <c r="M2" s="8" t="s">
        <v>312</v>
      </c>
      <c r="N2" s="8" t="s">
        <v>313</v>
      </c>
      <c r="O2" s="8" t="s">
        <v>314</v>
      </c>
      <c r="P2" s="8"/>
      <c r="Q2" s="8" t="s">
        <v>806</v>
      </c>
      <c r="R2" s="8" t="s">
        <v>315</v>
      </c>
      <c r="S2" s="8" t="s">
        <v>71</v>
      </c>
      <c r="T2" s="8"/>
      <c r="U2" s="8"/>
      <c r="V2" s="8" t="s">
        <v>35</v>
      </c>
      <c r="W2" s="8" t="s">
        <v>35</v>
      </c>
      <c r="X2" s="8" t="s">
        <v>52</v>
      </c>
      <c r="Y2" s="8" t="s">
        <v>52</v>
      </c>
      <c r="Z2" s="8" t="s">
        <v>139</v>
      </c>
      <c r="AA2" s="8" t="s">
        <v>128</v>
      </c>
      <c r="AB2" s="8" t="s">
        <v>52</v>
      </c>
      <c r="AC2" s="8" t="s">
        <v>93</v>
      </c>
      <c r="AD2" s="10" t="s">
        <v>52</v>
      </c>
      <c r="AE2" s="8" t="s">
        <v>52</v>
      </c>
      <c r="AF2" s="8" t="s">
        <v>52</v>
      </c>
      <c r="AG2" s="8" t="s">
        <v>83</v>
      </c>
      <c r="AH2" s="11">
        <v>0</v>
      </c>
      <c r="AI2" s="11">
        <v>0</v>
      </c>
      <c r="AJ2" s="11">
        <v>0</v>
      </c>
      <c r="AK2" s="11">
        <v>2</v>
      </c>
      <c r="AL2" s="12">
        <v>11.5</v>
      </c>
      <c r="AM2" s="11">
        <v>0</v>
      </c>
      <c r="AN2" s="11">
        <v>0</v>
      </c>
      <c r="AO2" s="11">
        <v>0</v>
      </c>
      <c r="AP2" s="8">
        <v>0</v>
      </c>
      <c r="AQ2" s="11">
        <v>4</v>
      </c>
      <c r="AR2" s="11">
        <v>0</v>
      </c>
      <c r="AS2" s="11">
        <v>0</v>
      </c>
      <c r="AT2" s="8"/>
      <c r="AU2" s="8"/>
      <c r="AV2" s="11">
        <v>0</v>
      </c>
      <c r="AW2" s="11">
        <f t="shared" ref="AW2:AW38" si="0">SUM(AH2:AV2)</f>
        <v>17.5</v>
      </c>
      <c r="AX2" s="1" t="s">
        <v>983</v>
      </c>
      <c r="BM2" s="1">
        <v>0</v>
      </c>
    </row>
    <row r="3" spans="1:65" x14ac:dyDescent="0.25">
      <c r="A3" s="15" t="s">
        <v>831</v>
      </c>
      <c r="B3" s="15" t="s">
        <v>832</v>
      </c>
      <c r="C3" s="15" t="s">
        <v>122</v>
      </c>
      <c r="D3" s="15" t="s">
        <v>123</v>
      </c>
      <c r="E3" s="15" t="s">
        <v>76</v>
      </c>
      <c r="F3" s="15" t="s">
        <v>35</v>
      </c>
      <c r="G3" s="15"/>
      <c r="H3" s="15"/>
      <c r="I3" s="16">
        <v>72</v>
      </c>
      <c r="J3" s="15" t="s">
        <v>52</v>
      </c>
      <c r="K3" s="15" t="s">
        <v>35</v>
      </c>
      <c r="L3" s="15" t="s">
        <v>52</v>
      </c>
      <c r="M3" s="15" t="s">
        <v>124</v>
      </c>
      <c r="N3" s="15" t="s">
        <v>125</v>
      </c>
      <c r="O3" s="15" t="s">
        <v>126</v>
      </c>
      <c r="P3" s="15"/>
      <c r="Q3" s="15" t="s">
        <v>809</v>
      </c>
      <c r="R3" s="15" t="s">
        <v>127</v>
      </c>
      <c r="S3" s="15"/>
      <c r="T3" s="15"/>
      <c r="U3" s="15"/>
      <c r="V3" s="15" t="s">
        <v>35</v>
      </c>
      <c r="W3" s="15" t="s">
        <v>35</v>
      </c>
      <c r="X3" s="15" t="s">
        <v>52</v>
      </c>
      <c r="Y3" s="15" t="s">
        <v>52</v>
      </c>
      <c r="Z3" s="15" t="s">
        <v>139</v>
      </c>
      <c r="AA3" s="15" t="s">
        <v>128</v>
      </c>
      <c r="AB3" s="15" t="s">
        <v>52</v>
      </c>
      <c r="AC3" s="15" t="s">
        <v>93</v>
      </c>
      <c r="AD3" s="17" t="s">
        <v>52</v>
      </c>
      <c r="AE3" s="15" t="s">
        <v>56</v>
      </c>
      <c r="AF3" s="15" t="s">
        <v>52</v>
      </c>
      <c r="AG3" s="15" t="s">
        <v>130</v>
      </c>
      <c r="AH3" s="18">
        <v>0</v>
      </c>
      <c r="AI3" s="18">
        <v>0</v>
      </c>
      <c r="AJ3" s="18">
        <v>0</v>
      </c>
      <c r="AK3" s="18">
        <v>2</v>
      </c>
      <c r="AL3" s="19">
        <v>2.8000000000000003</v>
      </c>
      <c r="AM3" s="18">
        <v>0</v>
      </c>
      <c r="AN3" s="18">
        <v>3</v>
      </c>
      <c r="AO3" s="18">
        <v>0</v>
      </c>
      <c r="AP3" s="15">
        <v>5.3999999999999995</v>
      </c>
      <c r="AQ3" s="18">
        <v>2</v>
      </c>
      <c r="AR3" s="18">
        <v>0</v>
      </c>
      <c r="AS3" s="18">
        <v>0</v>
      </c>
      <c r="AT3" s="15"/>
      <c r="AU3" s="15"/>
      <c r="AV3" s="18">
        <v>0</v>
      </c>
      <c r="AW3" s="18">
        <f t="shared" si="0"/>
        <v>15.2</v>
      </c>
      <c r="AX3" s="26" t="s">
        <v>988</v>
      </c>
      <c r="BM3" s="1">
        <v>0</v>
      </c>
    </row>
    <row r="4" spans="1:65" x14ac:dyDescent="0.25">
      <c r="A4" s="8" t="s">
        <v>833</v>
      </c>
      <c r="B4" s="8" t="s">
        <v>834</v>
      </c>
      <c r="C4" s="8" t="s">
        <v>461</v>
      </c>
      <c r="D4" s="8" t="s">
        <v>462</v>
      </c>
      <c r="E4" s="8" t="s">
        <v>76</v>
      </c>
      <c r="F4" s="8" t="s">
        <v>35</v>
      </c>
      <c r="G4" s="8"/>
      <c r="H4" s="8"/>
      <c r="I4" s="9">
        <v>76.25</v>
      </c>
      <c r="J4" s="8" t="s">
        <v>52</v>
      </c>
      <c r="K4" s="8" t="s">
        <v>35</v>
      </c>
      <c r="L4" s="8" t="s">
        <v>52</v>
      </c>
      <c r="M4" s="8" t="s">
        <v>463</v>
      </c>
      <c r="N4" s="8" t="s">
        <v>464</v>
      </c>
      <c r="O4" s="8" t="s">
        <v>465</v>
      </c>
      <c r="P4" s="8"/>
      <c r="Q4" s="8" t="s">
        <v>807</v>
      </c>
      <c r="R4" s="8" t="s">
        <v>466</v>
      </c>
      <c r="S4" s="8" t="s">
        <v>100</v>
      </c>
      <c r="T4" s="8" t="s">
        <v>467</v>
      </c>
      <c r="U4" s="8" t="s">
        <v>468</v>
      </c>
      <c r="V4" s="8" t="s">
        <v>35</v>
      </c>
      <c r="W4" s="8" t="s">
        <v>35</v>
      </c>
      <c r="X4" s="8" t="s">
        <v>52</v>
      </c>
      <c r="Y4" s="8" t="s">
        <v>52</v>
      </c>
      <c r="Z4" s="8" t="s">
        <v>139</v>
      </c>
      <c r="AA4" s="8" t="s">
        <v>128</v>
      </c>
      <c r="AB4" s="8" t="s">
        <v>52</v>
      </c>
      <c r="AC4" s="8" t="s">
        <v>93</v>
      </c>
      <c r="AD4" s="10" t="s">
        <v>52</v>
      </c>
      <c r="AE4" s="8" t="s">
        <v>52</v>
      </c>
      <c r="AF4" s="8" t="s">
        <v>52</v>
      </c>
      <c r="AG4" s="8" t="s">
        <v>469</v>
      </c>
      <c r="AH4" s="11">
        <v>0</v>
      </c>
      <c r="AI4" s="11">
        <v>0</v>
      </c>
      <c r="AJ4" s="11">
        <v>0</v>
      </c>
      <c r="AK4" s="11">
        <v>2</v>
      </c>
      <c r="AL4" s="12">
        <v>4.5</v>
      </c>
      <c r="AM4" s="11">
        <v>0</v>
      </c>
      <c r="AN4" s="11">
        <v>0</v>
      </c>
      <c r="AO4" s="11">
        <v>0</v>
      </c>
      <c r="AP4" s="8">
        <v>1.5</v>
      </c>
      <c r="AQ4" s="11">
        <v>3</v>
      </c>
      <c r="AR4" s="11">
        <v>0</v>
      </c>
      <c r="AS4" s="11">
        <v>0</v>
      </c>
      <c r="AT4" s="8"/>
      <c r="AU4" s="8"/>
      <c r="AV4" s="11">
        <v>0</v>
      </c>
      <c r="AW4" s="11">
        <f t="shared" si="0"/>
        <v>11</v>
      </c>
      <c r="AX4" s="8" t="s">
        <v>1002</v>
      </c>
      <c r="BM4" s="1">
        <v>0</v>
      </c>
    </row>
    <row r="5" spans="1:65" x14ac:dyDescent="0.25">
      <c r="A5" s="15" t="s">
        <v>835</v>
      </c>
      <c r="B5" s="15" t="s">
        <v>836</v>
      </c>
      <c r="C5" s="15" t="s">
        <v>148</v>
      </c>
      <c r="D5" s="15" t="s">
        <v>149</v>
      </c>
      <c r="E5" s="15" t="s">
        <v>76</v>
      </c>
      <c r="F5" s="15" t="s">
        <v>35</v>
      </c>
      <c r="G5" s="15"/>
      <c r="H5" s="15"/>
      <c r="I5" s="16">
        <v>70</v>
      </c>
      <c r="J5" s="15" t="s">
        <v>52</v>
      </c>
      <c r="K5" s="15" t="s">
        <v>35</v>
      </c>
      <c r="L5" s="15" t="s">
        <v>52</v>
      </c>
      <c r="M5" s="15" t="s">
        <v>150</v>
      </c>
      <c r="N5" s="15" t="s">
        <v>151</v>
      </c>
      <c r="O5" s="15" t="s">
        <v>152</v>
      </c>
      <c r="P5" s="15"/>
      <c r="Q5" s="15" t="s">
        <v>806</v>
      </c>
      <c r="R5" s="15" t="s">
        <v>153</v>
      </c>
      <c r="S5" s="15"/>
      <c r="T5" s="15"/>
      <c r="U5" s="15"/>
      <c r="V5" s="15" t="s">
        <v>35</v>
      </c>
      <c r="W5" s="15" t="s">
        <v>35</v>
      </c>
      <c r="X5" s="15" t="s">
        <v>52</v>
      </c>
      <c r="Y5" s="15" t="s">
        <v>52</v>
      </c>
      <c r="Z5" s="15" t="s">
        <v>139</v>
      </c>
      <c r="AA5" s="15" t="s">
        <v>128</v>
      </c>
      <c r="AB5" s="15" t="s">
        <v>52</v>
      </c>
      <c r="AC5" s="15" t="s">
        <v>93</v>
      </c>
      <c r="AD5" s="17" t="s">
        <v>52</v>
      </c>
      <c r="AE5" s="15" t="s">
        <v>52</v>
      </c>
      <c r="AF5" s="15" t="s">
        <v>56</v>
      </c>
      <c r="AG5" s="15" t="s">
        <v>83</v>
      </c>
      <c r="AH5" s="18">
        <v>0</v>
      </c>
      <c r="AI5" s="18">
        <v>0</v>
      </c>
      <c r="AJ5" s="18">
        <v>0</v>
      </c>
      <c r="AK5" s="18">
        <v>2</v>
      </c>
      <c r="AL5" s="19">
        <v>2</v>
      </c>
      <c r="AM5" s="18">
        <v>0</v>
      </c>
      <c r="AN5" s="18">
        <v>0</v>
      </c>
      <c r="AO5" s="18">
        <v>2</v>
      </c>
      <c r="AP5" s="15">
        <v>0</v>
      </c>
      <c r="AQ5" s="18">
        <v>4</v>
      </c>
      <c r="AR5" s="18">
        <v>0</v>
      </c>
      <c r="AS5" s="18">
        <v>0</v>
      </c>
      <c r="AT5" s="15"/>
      <c r="AU5" s="15"/>
      <c r="AV5" s="18">
        <v>0</v>
      </c>
      <c r="AW5" s="18">
        <f t="shared" si="0"/>
        <v>10</v>
      </c>
      <c r="AX5" s="15" t="s">
        <v>989</v>
      </c>
      <c r="BM5" s="1">
        <v>0</v>
      </c>
    </row>
    <row r="6" spans="1:65" x14ac:dyDescent="0.25">
      <c r="A6" s="15" t="s">
        <v>837</v>
      </c>
      <c r="B6" s="15" t="s">
        <v>838</v>
      </c>
      <c r="C6" s="15" t="s">
        <v>185</v>
      </c>
      <c r="D6" s="15" t="s">
        <v>186</v>
      </c>
      <c r="E6" s="15" t="s">
        <v>76</v>
      </c>
      <c r="F6" s="15" t="s">
        <v>35</v>
      </c>
      <c r="G6" s="15"/>
      <c r="H6" s="15"/>
      <c r="I6" s="16">
        <v>81.25</v>
      </c>
      <c r="J6" s="15" t="s">
        <v>52</v>
      </c>
      <c r="K6" s="15" t="s">
        <v>35</v>
      </c>
      <c r="L6" s="15" t="s">
        <v>52</v>
      </c>
      <c r="M6" s="15" t="s">
        <v>187</v>
      </c>
      <c r="N6" s="15" t="s">
        <v>188</v>
      </c>
      <c r="O6" s="15" t="s">
        <v>189</v>
      </c>
      <c r="P6" s="15"/>
      <c r="Q6" s="15" t="s">
        <v>806</v>
      </c>
      <c r="R6" s="15" t="s">
        <v>190</v>
      </c>
      <c r="S6" s="15" t="s">
        <v>61</v>
      </c>
      <c r="T6" s="15" t="s">
        <v>191</v>
      </c>
      <c r="U6" s="15" t="s">
        <v>192</v>
      </c>
      <c r="V6" s="15" t="s">
        <v>35</v>
      </c>
      <c r="W6" s="15" t="s">
        <v>35</v>
      </c>
      <c r="X6" s="15" t="s">
        <v>52</v>
      </c>
      <c r="Y6" s="15" t="s">
        <v>52</v>
      </c>
      <c r="Z6" s="15" t="s">
        <v>139</v>
      </c>
      <c r="AA6" s="15" t="s">
        <v>128</v>
      </c>
      <c r="AB6" s="15" t="s">
        <v>52</v>
      </c>
      <c r="AC6" s="15" t="s">
        <v>52</v>
      </c>
      <c r="AD6" s="17" t="s">
        <v>56</v>
      </c>
      <c r="AE6" s="15" t="s">
        <v>52</v>
      </c>
      <c r="AF6" s="15" t="s">
        <v>56</v>
      </c>
      <c r="AG6" s="15" t="s">
        <v>83</v>
      </c>
      <c r="AH6" s="18">
        <v>0</v>
      </c>
      <c r="AI6" s="18">
        <v>0</v>
      </c>
      <c r="AJ6" s="18">
        <v>0</v>
      </c>
      <c r="AK6" s="18">
        <v>0</v>
      </c>
      <c r="AL6" s="19">
        <v>6.5</v>
      </c>
      <c r="AM6" s="18">
        <v>2</v>
      </c>
      <c r="AN6" s="18">
        <v>0</v>
      </c>
      <c r="AO6" s="18">
        <v>2</v>
      </c>
      <c r="AP6" s="15">
        <v>0</v>
      </c>
      <c r="AQ6" s="18">
        <v>4</v>
      </c>
      <c r="AR6" s="18">
        <v>0</v>
      </c>
      <c r="AS6" s="18">
        <v>0</v>
      </c>
      <c r="AT6" s="15"/>
      <c r="AU6" s="15"/>
      <c r="AV6" s="18">
        <v>0</v>
      </c>
      <c r="AW6" s="18">
        <f t="shared" si="0"/>
        <v>14.5</v>
      </c>
      <c r="AX6" s="15" t="s">
        <v>990</v>
      </c>
      <c r="BM6" s="1">
        <v>0</v>
      </c>
    </row>
    <row r="7" spans="1:65" x14ac:dyDescent="0.25">
      <c r="A7" s="21" t="s">
        <v>839</v>
      </c>
      <c r="B7" s="21" t="s">
        <v>840</v>
      </c>
      <c r="C7" s="21" t="s">
        <v>501</v>
      </c>
      <c r="D7" s="21" t="s">
        <v>502</v>
      </c>
      <c r="E7" s="21" t="s">
        <v>76</v>
      </c>
      <c r="F7" s="21" t="s">
        <v>35</v>
      </c>
      <c r="G7" s="21"/>
      <c r="H7" s="21"/>
      <c r="I7" s="22">
        <v>75</v>
      </c>
      <c r="J7" s="21" t="s">
        <v>52</v>
      </c>
      <c r="K7" s="21" t="s">
        <v>35</v>
      </c>
      <c r="L7" s="21" t="s">
        <v>52</v>
      </c>
      <c r="M7" s="21" t="s">
        <v>503</v>
      </c>
      <c r="N7" s="21" t="s">
        <v>504</v>
      </c>
      <c r="O7" s="21" t="s">
        <v>505</v>
      </c>
      <c r="P7" s="21"/>
      <c r="Q7" s="21" t="s">
        <v>809</v>
      </c>
      <c r="R7" s="21" t="s">
        <v>506</v>
      </c>
      <c r="S7" s="21" t="s">
        <v>100</v>
      </c>
      <c r="T7" s="21" t="s">
        <v>507</v>
      </c>
      <c r="U7" s="21" t="s">
        <v>508</v>
      </c>
      <c r="V7" s="21" t="s">
        <v>35</v>
      </c>
      <c r="W7" s="21" t="s">
        <v>35</v>
      </c>
      <c r="X7" s="21" t="s">
        <v>52</v>
      </c>
      <c r="Y7" s="21" t="s">
        <v>52</v>
      </c>
      <c r="Z7" s="21" t="s">
        <v>139</v>
      </c>
      <c r="AA7" s="21" t="s">
        <v>128</v>
      </c>
      <c r="AB7" s="21" t="s">
        <v>52</v>
      </c>
      <c r="AC7" s="21" t="s">
        <v>52</v>
      </c>
      <c r="AD7" s="23" t="s">
        <v>52</v>
      </c>
      <c r="AE7" s="21" t="s">
        <v>56</v>
      </c>
      <c r="AF7" s="21" t="s">
        <v>56</v>
      </c>
      <c r="AG7" s="21" t="s">
        <v>469</v>
      </c>
      <c r="AH7" s="24">
        <v>0</v>
      </c>
      <c r="AI7" s="24">
        <v>0</v>
      </c>
      <c r="AJ7" s="24">
        <v>0</v>
      </c>
      <c r="AK7" s="24">
        <v>0</v>
      </c>
      <c r="AL7" s="25">
        <v>4</v>
      </c>
      <c r="AM7" s="24">
        <v>0</v>
      </c>
      <c r="AN7" s="24">
        <v>3</v>
      </c>
      <c r="AO7" s="24">
        <v>2</v>
      </c>
      <c r="AP7" s="21">
        <v>1.5</v>
      </c>
      <c r="AQ7" s="24">
        <v>2</v>
      </c>
      <c r="AR7" s="24">
        <v>0</v>
      </c>
      <c r="AS7" s="24">
        <v>0</v>
      </c>
      <c r="AT7" s="21"/>
      <c r="AU7" s="21"/>
      <c r="AV7" s="24">
        <v>0</v>
      </c>
      <c r="AW7" s="24">
        <f t="shared" si="0"/>
        <v>12.5</v>
      </c>
      <c r="AX7" s="21" t="s">
        <v>1000</v>
      </c>
      <c r="BM7" s="1">
        <v>0</v>
      </c>
    </row>
    <row r="8" spans="1:65" x14ac:dyDescent="0.25">
      <c r="A8" s="15" t="s">
        <v>841</v>
      </c>
      <c r="B8" s="15" t="s">
        <v>842</v>
      </c>
      <c r="C8" s="15" t="s">
        <v>526</v>
      </c>
      <c r="D8" s="15" t="s">
        <v>527</v>
      </c>
      <c r="E8" s="15" t="s">
        <v>76</v>
      </c>
      <c r="F8" s="15" t="s">
        <v>35</v>
      </c>
      <c r="G8" s="15"/>
      <c r="H8" s="15"/>
      <c r="I8" s="16">
        <v>82.5</v>
      </c>
      <c r="J8" s="15" t="s">
        <v>52</v>
      </c>
      <c r="K8" s="15" t="s">
        <v>35</v>
      </c>
      <c r="L8" s="15" t="s">
        <v>52</v>
      </c>
      <c r="M8" s="15" t="s">
        <v>528</v>
      </c>
      <c r="N8" s="15" t="s">
        <v>529</v>
      </c>
      <c r="O8" s="15" t="s">
        <v>530</v>
      </c>
      <c r="P8" s="15"/>
      <c r="Q8" s="15" t="s">
        <v>806</v>
      </c>
      <c r="R8" s="15" t="s">
        <v>315</v>
      </c>
      <c r="S8" s="15"/>
      <c r="T8" s="15"/>
      <c r="U8" s="15"/>
      <c r="V8" s="15" t="s">
        <v>35</v>
      </c>
      <c r="W8" s="15" t="s">
        <v>35</v>
      </c>
      <c r="X8" s="15" t="s">
        <v>52</v>
      </c>
      <c r="Y8" s="15" t="s">
        <v>52</v>
      </c>
      <c r="Z8" s="15" t="s">
        <v>139</v>
      </c>
      <c r="AA8" s="15" t="s">
        <v>128</v>
      </c>
      <c r="AB8" s="15" t="s">
        <v>52</v>
      </c>
      <c r="AC8" s="15" t="s">
        <v>52</v>
      </c>
      <c r="AD8" s="17" t="s">
        <v>52</v>
      </c>
      <c r="AE8" s="15" t="s">
        <v>52</v>
      </c>
      <c r="AF8" s="15" t="s">
        <v>52</v>
      </c>
      <c r="AG8" s="15" t="s">
        <v>531</v>
      </c>
      <c r="AH8" s="18">
        <v>0</v>
      </c>
      <c r="AI8" s="18">
        <v>0</v>
      </c>
      <c r="AJ8" s="18">
        <v>0</v>
      </c>
      <c r="AK8" s="18">
        <v>0</v>
      </c>
      <c r="AL8" s="19">
        <v>7</v>
      </c>
      <c r="AM8" s="18">
        <v>0</v>
      </c>
      <c r="AN8" s="18">
        <v>0</v>
      </c>
      <c r="AO8" s="18">
        <v>0</v>
      </c>
      <c r="AP8" s="15">
        <v>1.3499999999999999</v>
      </c>
      <c r="AQ8" s="18">
        <v>4</v>
      </c>
      <c r="AR8" s="18">
        <v>0</v>
      </c>
      <c r="AS8" s="18">
        <v>0</v>
      </c>
      <c r="AT8" s="15"/>
      <c r="AU8" s="15"/>
      <c r="AV8" s="18">
        <v>0</v>
      </c>
      <c r="AW8" s="18">
        <f t="shared" si="0"/>
        <v>12.35</v>
      </c>
      <c r="AX8" s="15" t="s">
        <v>991</v>
      </c>
      <c r="BM8" s="1">
        <v>0</v>
      </c>
    </row>
    <row r="9" spans="1:65" x14ac:dyDescent="0.25">
      <c r="A9" s="15" t="s">
        <v>843</v>
      </c>
      <c r="B9" s="15" t="s">
        <v>844</v>
      </c>
      <c r="C9" s="15" t="s">
        <v>546</v>
      </c>
      <c r="D9" s="15" t="s">
        <v>547</v>
      </c>
      <c r="E9" s="15" t="s">
        <v>34</v>
      </c>
      <c r="F9" s="15" t="s">
        <v>35</v>
      </c>
      <c r="G9" s="15"/>
      <c r="H9" s="15"/>
      <c r="I9" s="16">
        <v>73.75</v>
      </c>
      <c r="J9" s="15" t="s">
        <v>52</v>
      </c>
      <c r="K9" s="15" t="s">
        <v>35</v>
      </c>
      <c r="L9" s="15" t="s">
        <v>52</v>
      </c>
      <c r="M9" s="15" t="s">
        <v>548</v>
      </c>
      <c r="N9" s="15" t="s">
        <v>549</v>
      </c>
      <c r="O9" s="15" t="s">
        <v>550</v>
      </c>
      <c r="P9" s="15"/>
      <c r="Q9" s="15" t="s">
        <v>806</v>
      </c>
      <c r="R9" s="15" t="s">
        <v>551</v>
      </c>
      <c r="S9" s="15" t="s">
        <v>100</v>
      </c>
      <c r="T9" s="15"/>
      <c r="U9" s="15"/>
      <c r="V9" s="15" t="s">
        <v>35</v>
      </c>
      <c r="W9" s="15" t="s">
        <v>35</v>
      </c>
      <c r="X9" s="15" t="s">
        <v>52</v>
      </c>
      <c r="Y9" s="15" t="s">
        <v>52</v>
      </c>
      <c r="Z9" s="15" t="s">
        <v>139</v>
      </c>
      <c r="AA9" s="15" t="s">
        <v>128</v>
      </c>
      <c r="AB9" s="15" t="s">
        <v>52</v>
      </c>
      <c r="AC9" s="15" t="s">
        <v>52</v>
      </c>
      <c r="AD9" s="17" t="s">
        <v>52</v>
      </c>
      <c r="AE9" s="15" t="s">
        <v>52</v>
      </c>
      <c r="AF9" s="15" t="s">
        <v>52</v>
      </c>
      <c r="AG9" s="15" t="s">
        <v>552</v>
      </c>
      <c r="AH9" s="18">
        <v>0</v>
      </c>
      <c r="AI9" s="18">
        <v>0</v>
      </c>
      <c r="AJ9" s="18">
        <v>0</v>
      </c>
      <c r="AK9" s="18">
        <v>0</v>
      </c>
      <c r="AL9" s="19">
        <v>3.5</v>
      </c>
      <c r="AM9" s="18">
        <v>0</v>
      </c>
      <c r="AN9" s="18">
        <v>0</v>
      </c>
      <c r="AO9" s="18">
        <v>0</v>
      </c>
      <c r="AP9" s="15">
        <v>2.85</v>
      </c>
      <c r="AQ9" s="18">
        <v>4</v>
      </c>
      <c r="AR9" s="18">
        <v>0</v>
      </c>
      <c r="AS9" s="18">
        <v>0</v>
      </c>
      <c r="AT9" s="15"/>
      <c r="AU9" s="15"/>
      <c r="AV9" s="18">
        <v>0</v>
      </c>
      <c r="AW9" s="18">
        <f t="shared" si="0"/>
        <v>10.35</v>
      </c>
      <c r="AX9" s="15" t="s">
        <v>992</v>
      </c>
      <c r="BM9" s="1">
        <v>0</v>
      </c>
    </row>
    <row r="10" spans="1:65" x14ac:dyDescent="0.25">
      <c r="A10" s="15" t="s">
        <v>845</v>
      </c>
      <c r="B10" s="15" t="s">
        <v>846</v>
      </c>
      <c r="C10" s="15" t="s">
        <v>293</v>
      </c>
      <c r="D10" s="15" t="s">
        <v>294</v>
      </c>
      <c r="E10" s="15" t="s">
        <v>34</v>
      </c>
      <c r="F10" s="15" t="s">
        <v>35</v>
      </c>
      <c r="G10" s="15"/>
      <c r="H10" s="15"/>
      <c r="I10" s="16">
        <v>78.75</v>
      </c>
      <c r="J10" s="15" t="s">
        <v>52</v>
      </c>
      <c r="K10" s="15" t="s">
        <v>35</v>
      </c>
      <c r="L10" s="15" t="s">
        <v>52</v>
      </c>
      <c r="M10" s="15" t="s">
        <v>295</v>
      </c>
      <c r="N10" s="15" t="s">
        <v>296</v>
      </c>
      <c r="O10" s="15" t="s">
        <v>297</v>
      </c>
      <c r="P10" s="15"/>
      <c r="Q10" s="15" t="s">
        <v>806</v>
      </c>
      <c r="R10" s="15" t="s">
        <v>298</v>
      </c>
      <c r="S10" s="15"/>
      <c r="T10" s="15" t="s">
        <v>299</v>
      </c>
      <c r="U10" s="15" t="s">
        <v>300</v>
      </c>
      <c r="V10" s="15" t="s">
        <v>35</v>
      </c>
      <c r="W10" s="15" t="s">
        <v>35</v>
      </c>
      <c r="X10" s="15" t="s">
        <v>52</v>
      </c>
      <c r="Y10" s="15" t="s">
        <v>52</v>
      </c>
      <c r="Z10" s="15" t="s">
        <v>139</v>
      </c>
      <c r="AA10" s="15" t="s">
        <v>128</v>
      </c>
      <c r="AB10" s="15" t="s">
        <v>52</v>
      </c>
      <c r="AC10" s="15" t="s">
        <v>52</v>
      </c>
      <c r="AD10" s="17" t="s">
        <v>52</v>
      </c>
      <c r="AE10" s="15" t="s">
        <v>52</v>
      </c>
      <c r="AF10" s="15" t="s">
        <v>52</v>
      </c>
      <c r="AG10" s="15" t="s">
        <v>83</v>
      </c>
      <c r="AH10" s="18">
        <v>0</v>
      </c>
      <c r="AI10" s="18">
        <v>0</v>
      </c>
      <c r="AJ10" s="18">
        <v>0</v>
      </c>
      <c r="AK10" s="18">
        <v>0</v>
      </c>
      <c r="AL10" s="19">
        <v>5.5</v>
      </c>
      <c r="AM10" s="18">
        <v>0</v>
      </c>
      <c r="AN10" s="18">
        <v>0</v>
      </c>
      <c r="AO10" s="18">
        <v>0</v>
      </c>
      <c r="AP10" s="15">
        <v>0</v>
      </c>
      <c r="AQ10" s="18">
        <v>4</v>
      </c>
      <c r="AR10" s="18">
        <v>0</v>
      </c>
      <c r="AS10" s="18">
        <v>0</v>
      </c>
      <c r="AT10" s="15"/>
      <c r="AU10" s="15"/>
      <c r="AV10" s="18">
        <v>0</v>
      </c>
      <c r="AW10" s="18">
        <f t="shared" si="0"/>
        <v>9.5</v>
      </c>
      <c r="AX10" s="15" t="s">
        <v>993</v>
      </c>
      <c r="BM10" s="1">
        <v>0</v>
      </c>
    </row>
    <row r="11" spans="1:65" x14ac:dyDescent="0.25">
      <c r="A11" s="15" t="s">
        <v>837</v>
      </c>
      <c r="B11" s="15" t="s">
        <v>847</v>
      </c>
      <c r="C11" s="15" t="s">
        <v>592</v>
      </c>
      <c r="D11" s="15" t="s">
        <v>593</v>
      </c>
      <c r="E11" s="15" t="s">
        <v>76</v>
      </c>
      <c r="F11" s="15" t="s">
        <v>35</v>
      </c>
      <c r="G11" s="15"/>
      <c r="H11" s="15"/>
      <c r="I11" s="16">
        <v>75</v>
      </c>
      <c r="J11" s="15" t="s">
        <v>52</v>
      </c>
      <c r="K11" s="15" t="s">
        <v>35</v>
      </c>
      <c r="L11" s="15" t="s">
        <v>52</v>
      </c>
      <c r="M11" s="15" t="s">
        <v>594</v>
      </c>
      <c r="N11" s="15" t="s">
        <v>595</v>
      </c>
      <c r="O11" s="15" t="s">
        <v>596</v>
      </c>
      <c r="P11" s="15"/>
      <c r="Q11" s="15" t="s">
        <v>806</v>
      </c>
      <c r="R11" s="15" t="s">
        <v>597</v>
      </c>
      <c r="S11" s="15" t="s">
        <v>100</v>
      </c>
      <c r="T11" s="15"/>
      <c r="U11" s="15"/>
      <c r="V11" s="15" t="s">
        <v>35</v>
      </c>
      <c r="W11" s="15" t="s">
        <v>35</v>
      </c>
      <c r="X11" s="15" t="s">
        <v>52</v>
      </c>
      <c r="Y11" s="15" t="s">
        <v>52</v>
      </c>
      <c r="Z11" s="15" t="s">
        <v>517</v>
      </c>
      <c r="AA11" s="15" t="s">
        <v>128</v>
      </c>
      <c r="AB11" s="15" t="s">
        <v>52</v>
      </c>
      <c r="AC11" s="15" t="s">
        <v>52</v>
      </c>
      <c r="AD11" s="17" t="s">
        <v>52</v>
      </c>
      <c r="AE11" s="15" t="s">
        <v>52</v>
      </c>
      <c r="AF11" s="15" t="s">
        <v>52</v>
      </c>
      <c r="AG11" s="15" t="s">
        <v>83</v>
      </c>
      <c r="AH11" s="18">
        <v>0.5</v>
      </c>
      <c r="AI11" s="18">
        <v>0</v>
      </c>
      <c r="AJ11" s="18">
        <v>0</v>
      </c>
      <c r="AK11" s="18">
        <v>0</v>
      </c>
      <c r="AL11" s="19">
        <v>4</v>
      </c>
      <c r="AM11" s="18">
        <v>0</v>
      </c>
      <c r="AN11" s="18">
        <v>0</v>
      </c>
      <c r="AO11" s="18">
        <v>0</v>
      </c>
      <c r="AP11" s="15">
        <v>0</v>
      </c>
      <c r="AQ11" s="18">
        <v>4</v>
      </c>
      <c r="AR11" s="18">
        <v>0</v>
      </c>
      <c r="AS11" s="18">
        <v>0</v>
      </c>
      <c r="AT11" s="15"/>
      <c r="AU11" s="15"/>
      <c r="AV11" s="18">
        <v>0</v>
      </c>
      <c r="AW11" s="18">
        <f t="shared" si="0"/>
        <v>8.5</v>
      </c>
      <c r="AX11" s="15" t="s">
        <v>994</v>
      </c>
    </row>
    <row r="12" spans="1:65" x14ac:dyDescent="0.25">
      <c r="A12" s="27" t="s">
        <v>923</v>
      </c>
      <c r="B12" s="27" t="s">
        <v>900</v>
      </c>
      <c r="C12" s="27" t="s">
        <v>212</v>
      </c>
      <c r="D12" s="27" t="s">
        <v>213</v>
      </c>
      <c r="E12" s="27" t="s">
        <v>76</v>
      </c>
      <c r="F12" s="27" t="s">
        <v>35</v>
      </c>
      <c r="G12" s="27"/>
      <c r="H12" s="27"/>
      <c r="I12" s="28">
        <v>77.5</v>
      </c>
      <c r="J12" s="27" t="s">
        <v>52</v>
      </c>
      <c r="K12" s="27" t="s">
        <v>35</v>
      </c>
      <c r="L12" s="27" t="s">
        <v>52</v>
      </c>
      <c r="M12" s="27" t="s">
        <v>214</v>
      </c>
      <c r="N12" s="27" t="s">
        <v>215</v>
      </c>
      <c r="O12" s="27" t="s">
        <v>167</v>
      </c>
      <c r="P12" s="27"/>
      <c r="Q12" s="27" t="s">
        <v>807</v>
      </c>
      <c r="R12" s="27" t="s">
        <v>216</v>
      </c>
      <c r="S12" s="27" t="s">
        <v>61</v>
      </c>
      <c r="T12" s="27" t="s">
        <v>217</v>
      </c>
      <c r="U12" s="27" t="s">
        <v>218</v>
      </c>
      <c r="V12" s="27" t="s">
        <v>35</v>
      </c>
      <c r="W12" s="27" t="s">
        <v>35</v>
      </c>
      <c r="X12" s="27" t="s">
        <v>52</v>
      </c>
      <c r="Y12" s="27" t="s">
        <v>52</v>
      </c>
      <c r="Z12" s="27" t="s">
        <v>517</v>
      </c>
      <c r="AA12" s="27" t="s">
        <v>128</v>
      </c>
      <c r="AB12" s="27" t="s">
        <v>52</v>
      </c>
      <c r="AC12" s="27" t="s">
        <v>52</v>
      </c>
      <c r="AD12" s="29" t="s">
        <v>52</v>
      </c>
      <c r="AE12" s="27" t="s">
        <v>52</v>
      </c>
      <c r="AF12" s="27" t="s">
        <v>52</v>
      </c>
      <c r="AG12" s="27" t="s">
        <v>83</v>
      </c>
      <c r="AH12" s="30">
        <v>0.5</v>
      </c>
      <c r="AI12" s="30">
        <v>0</v>
      </c>
      <c r="AJ12" s="30">
        <v>0</v>
      </c>
      <c r="AK12" s="30">
        <v>0</v>
      </c>
      <c r="AL12" s="31">
        <v>5</v>
      </c>
      <c r="AM12" s="30">
        <v>0</v>
      </c>
      <c r="AN12" s="30">
        <v>0</v>
      </c>
      <c r="AO12" s="30">
        <v>0</v>
      </c>
      <c r="AP12" s="27">
        <v>0</v>
      </c>
      <c r="AQ12" s="30">
        <v>3</v>
      </c>
      <c r="AR12" s="30">
        <v>0</v>
      </c>
      <c r="AS12" s="30">
        <v>0</v>
      </c>
      <c r="AT12" s="27"/>
      <c r="AU12" s="27"/>
      <c r="AV12" s="30">
        <v>0</v>
      </c>
      <c r="AW12" s="30">
        <f t="shared" si="0"/>
        <v>8.5</v>
      </c>
      <c r="AX12" s="27" t="s">
        <v>987</v>
      </c>
      <c r="BM12" s="1">
        <v>0</v>
      </c>
    </row>
    <row r="13" spans="1:65" x14ac:dyDescent="0.25">
      <c r="A13" s="15" t="s">
        <v>848</v>
      </c>
      <c r="B13" s="15" t="s">
        <v>849</v>
      </c>
      <c r="C13" s="15" t="s">
        <v>532</v>
      </c>
      <c r="D13" s="15" t="s">
        <v>533</v>
      </c>
      <c r="E13" s="15" t="s">
        <v>76</v>
      </c>
      <c r="F13" s="15" t="s">
        <v>35</v>
      </c>
      <c r="G13" s="15"/>
      <c r="H13" s="15"/>
      <c r="I13" s="16">
        <v>70</v>
      </c>
      <c r="J13" s="15" t="s">
        <v>52</v>
      </c>
      <c r="K13" s="15" t="s">
        <v>35</v>
      </c>
      <c r="L13" s="15" t="s">
        <v>52</v>
      </c>
      <c r="M13" s="15" t="s">
        <v>534</v>
      </c>
      <c r="N13" s="15" t="s">
        <v>535</v>
      </c>
      <c r="O13" s="15" t="s">
        <v>536</v>
      </c>
      <c r="P13" s="15"/>
      <c r="Q13" s="15" t="s">
        <v>806</v>
      </c>
      <c r="R13" s="15" t="s">
        <v>315</v>
      </c>
      <c r="S13" s="15"/>
      <c r="T13" s="15"/>
      <c r="U13" s="15"/>
      <c r="V13" s="15" t="s">
        <v>35</v>
      </c>
      <c r="W13" s="15" t="s">
        <v>35</v>
      </c>
      <c r="X13" s="15" t="s">
        <v>52</v>
      </c>
      <c r="Y13" s="15" t="s">
        <v>52</v>
      </c>
      <c r="Z13" s="15" t="s">
        <v>139</v>
      </c>
      <c r="AA13" s="15" t="s">
        <v>128</v>
      </c>
      <c r="AB13" s="15" t="s">
        <v>52</v>
      </c>
      <c r="AC13" s="15" t="s">
        <v>52</v>
      </c>
      <c r="AD13" s="17" t="s">
        <v>52</v>
      </c>
      <c r="AE13" s="15" t="s">
        <v>52</v>
      </c>
      <c r="AF13" s="15" t="s">
        <v>52</v>
      </c>
      <c r="AG13" s="15" t="s">
        <v>537</v>
      </c>
      <c r="AH13" s="18">
        <v>0</v>
      </c>
      <c r="AI13" s="18">
        <v>0</v>
      </c>
      <c r="AJ13" s="18">
        <v>0</v>
      </c>
      <c r="AK13" s="18">
        <v>0</v>
      </c>
      <c r="AL13" s="19">
        <v>2</v>
      </c>
      <c r="AM13" s="18">
        <v>0</v>
      </c>
      <c r="AN13" s="18">
        <v>0</v>
      </c>
      <c r="AO13" s="18">
        <v>0</v>
      </c>
      <c r="AP13" s="15">
        <v>2.4</v>
      </c>
      <c r="AQ13" s="18">
        <v>4</v>
      </c>
      <c r="AR13" s="18">
        <v>0</v>
      </c>
      <c r="AS13" s="18">
        <v>0</v>
      </c>
      <c r="AT13" s="15"/>
      <c r="AU13" s="15"/>
      <c r="AV13" s="18">
        <v>0</v>
      </c>
      <c r="AW13" s="18">
        <f t="shared" si="0"/>
        <v>8.4</v>
      </c>
      <c r="AX13" s="15" t="s">
        <v>991</v>
      </c>
      <c r="BM13" s="1">
        <v>0</v>
      </c>
    </row>
    <row r="14" spans="1:65" x14ac:dyDescent="0.25">
      <c r="A14" s="15" t="s">
        <v>850</v>
      </c>
      <c r="B14" s="15" t="s">
        <v>851</v>
      </c>
      <c r="C14" s="15" t="s">
        <v>198</v>
      </c>
      <c r="D14" s="15" t="s">
        <v>199</v>
      </c>
      <c r="E14" s="15" t="s">
        <v>76</v>
      </c>
      <c r="F14" s="15" t="s">
        <v>35</v>
      </c>
      <c r="G14" s="15"/>
      <c r="H14" s="15"/>
      <c r="I14" s="16">
        <v>70</v>
      </c>
      <c r="J14" s="15" t="s">
        <v>52</v>
      </c>
      <c r="K14" s="15" t="s">
        <v>35</v>
      </c>
      <c r="L14" s="15" t="s">
        <v>52</v>
      </c>
      <c r="M14" s="15" t="s">
        <v>200</v>
      </c>
      <c r="N14" s="15" t="s">
        <v>201</v>
      </c>
      <c r="O14" s="15" t="s">
        <v>202</v>
      </c>
      <c r="P14" s="15"/>
      <c r="Q14" s="15" t="s">
        <v>806</v>
      </c>
      <c r="R14" s="15" t="s">
        <v>203</v>
      </c>
      <c r="S14" s="15" t="s">
        <v>61</v>
      </c>
      <c r="T14" s="15" t="s">
        <v>204</v>
      </c>
      <c r="U14" s="15" t="s">
        <v>205</v>
      </c>
      <c r="V14" s="15" t="s">
        <v>35</v>
      </c>
      <c r="W14" s="15" t="s">
        <v>35</v>
      </c>
      <c r="X14" s="15" t="s">
        <v>52</v>
      </c>
      <c r="Y14" s="15" t="s">
        <v>52</v>
      </c>
      <c r="Z14" s="15" t="s">
        <v>139</v>
      </c>
      <c r="AA14" s="15" t="s">
        <v>128</v>
      </c>
      <c r="AB14" s="15" t="s">
        <v>52</v>
      </c>
      <c r="AC14" s="15" t="s">
        <v>52</v>
      </c>
      <c r="AD14" s="17" t="s">
        <v>52</v>
      </c>
      <c r="AE14" s="15" t="s">
        <v>52</v>
      </c>
      <c r="AF14" s="15" t="s">
        <v>56</v>
      </c>
      <c r="AG14" s="15" t="s">
        <v>83</v>
      </c>
      <c r="AH14" s="18">
        <v>0</v>
      </c>
      <c r="AI14" s="18">
        <v>0</v>
      </c>
      <c r="AJ14" s="18">
        <v>0</v>
      </c>
      <c r="AK14" s="18">
        <v>0</v>
      </c>
      <c r="AL14" s="19">
        <v>2</v>
      </c>
      <c r="AM14" s="18">
        <v>0</v>
      </c>
      <c r="AN14" s="18">
        <v>0</v>
      </c>
      <c r="AO14" s="18">
        <v>2</v>
      </c>
      <c r="AP14" s="15">
        <v>0</v>
      </c>
      <c r="AQ14" s="18">
        <v>4</v>
      </c>
      <c r="AR14" s="18">
        <v>0</v>
      </c>
      <c r="AS14" s="18">
        <v>0</v>
      </c>
      <c r="AT14" s="15"/>
      <c r="AU14" s="15"/>
      <c r="AV14" s="18">
        <v>0</v>
      </c>
      <c r="AW14" s="18">
        <f t="shared" si="0"/>
        <v>8</v>
      </c>
      <c r="AX14" s="15" t="s">
        <v>999</v>
      </c>
      <c r="BM14" s="1">
        <v>0</v>
      </c>
    </row>
    <row r="15" spans="1:65" x14ac:dyDescent="0.25">
      <c r="A15" s="8" t="s">
        <v>852</v>
      </c>
      <c r="B15" s="8" t="s">
        <v>853</v>
      </c>
      <c r="C15" s="8" t="s">
        <v>740</v>
      </c>
      <c r="D15" s="8" t="s">
        <v>741</v>
      </c>
      <c r="E15" s="8" t="s">
        <v>76</v>
      </c>
      <c r="F15" s="8" t="s">
        <v>35</v>
      </c>
      <c r="G15" s="8"/>
      <c r="H15" s="8"/>
      <c r="I15" s="9">
        <v>66.25</v>
      </c>
      <c r="J15" s="8" t="s">
        <v>52</v>
      </c>
      <c r="K15" s="8" t="s">
        <v>35</v>
      </c>
      <c r="L15" s="8" t="s">
        <v>52</v>
      </c>
      <c r="M15" s="8" t="s">
        <v>742</v>
      </c>
      <c r="N15" s="8" t="s">
        <v>743</v>
      </c>
      <c r="O15" s="8" t="s">
        <v>744</v>
      </c>
      <c r="P15" s="8"/>
      <c r="Q15" s="8" t="s">
        <v>806</v>
      </c>
      <c r="R15" s="8" t="s">
        <v>745</v>
      </c>
      <c r="S15" s="8"/>
      <c r="T15" s="8"/>
      <c r="U15" s="8"/>
      <c r="V15" s="8" t="s">
        <v>35</v>
      </c>
      <c r="W15" s="8" t="s">
        <v>35</v>
      </c>
      <c r="X15" s="8" t="s">
        <v>52</v>
      </c>
      <c r="Y15" s="8" t="s">
        <v>52</v>
      </c>
      <c r="Z15" s="8" t="s">
        <v>139</v>
      </c>
      <c r="AA15" s="8" t="s">
        <v>128</v>
      </c>
      <c r="AB15" s="8" t="s">
        <v>52</v>
      </c>
      <c r="AC15" s="8" t="s">
        <v>92</v>
      </c>
      <c r="AD15" s="10" t="s">
        <v>52</v>
      </c>
      <c r="AE15" s="8" t="s">
        <v>52</v>
      </c>
      <c r="AF15" s="8" t="s">
        <v>52</v>
      </c>
      <c r="AG15" s="8" t="s">
        <v>83</v>
      </c>
      <c r="AH15" s="11">
        <v>0</v>
      </c>
      <c r="AI15" s="11">
        <v>0</v>
      </c>
      <c r="AJ15" s="11">
        <v>0</v>
      </c>
      <c r="AK15" s="11">
        <v>0</v>
      </c>
      <c r="AL15" s="12">
        <v>0.5</v>
      </c>
      <c r="AM15" s="11">
        <v>0</v>
      </c>
      <c r="AN15" s="11">
        <v>0</v>
      </c>
      <c r="AO15" s="11">
        <v>0</v>
      </c>
      <c r="AP15" s="8">
        <v>0</v>
      </c>
      <c r="AQ15" s="11">
        <v>4</v>
      </c>
      <c r="AR15" s="11">
        <v>0</v>
      </c>
      <c r="AS15" s="11">
        <v>0</v>
      </c>
      <c r="AT15" s="8"/>
      <c r="AU15" s="8"/>
      <c r="AV15" s="11">
        <v>0</v>
      </c>
      <c r="AW15" s="11">
        <f t="shared" si="0"/>
        <v>4.5</v>
      </c>
      <c r="AX15" s="8" t="s">
        <v>1001</v>
      </c>
      <c r="BM15" s="1">
        <v>0</v>
      </c>
    </row>
    <row r="16" spans="1:65" x14ac:dyDescent="0.25">
      <c r="A16" s="21" t="s">
        <v>854</v>
      </c>
      <c r="B16" s="21" t="s">
        <v>855</v>
      </c>
      <c r="C16" s="21" t="s">
        <v>726</v>
      </c>
      <c r="D16" s="21" t="s">
        <v>727</v>
      </c>
      <c r="E16" s="21" t="s">
        <v>34</v>
      </c>
      <c r="F16" s="21" t="s">
        <v>35</v>
      </c>
      <c r="G16" s="21"/>
      <c r="H16" s="21"/>
      <c r="I16" s="22">
        <v>88.75</v>
      </c>
      <c r="J16" s="21" t="s">
        <v>52</v>
      </c>
      <c r="K16" s="21" t="s">
        <v>35</v>
      </c>
      <c r="L16" s="21" t="s">
        <v>52</v>
      </c>
      <c r="M16" s="21" t="s">
        <v>728</v>
      </c>
      <c r="N16" s="21" t="s">
        <v>729</v>
      </c>
      <c r="O16" s="21" t="s">
        <v>69</v>
      </c>
      <c r="P16" s="21"/>
      <c r="Q16" s="21" t="s">
        <v>806</v>
      </c>
      <c r="R16" s="21" t="s">
        <v>80</v>
      </c>
      <c r="S16" s="21" t="s">
        <v>61</v>
      </c>
      <c r="T16" s="21" t="s">
        <v>730</v>
      </c>
      <c r="U16" s="21" t="s">
        <v>731</v>
      </c>
      <c r="V16" s="21" t="s">
        <v>35</v>
      </c>
      <c r="W16" s="21" t="s">
        <v>35</v>
      </c>
      <c r="X16" s="21" t="s">
        <v>56</v>
      </c>
      <c r="Y16" s="21" t="s">
        <v>52</v>
      </c>
      <c r="Z16" s="21" t="s">
        <v>517</v>
      </c>
      <c r="AA16" s="21" t="s">
        <v>128</v>
      </c>
      <c r="AB16" s="21" t="s">
        <v>52</v>
      </c>
      <c r="AC16" s="21" t="s">
        <v>93</v>
      </c>
      <c r="AD16" s="23" t="s">
        <v>52</v>
      </c>
      <c r="AE16" s="21" t="s">
        <v>56</v>
      </c>
      <c r="AF16" s="21" t="s">
        <v>56</v>
      </c>
      <c r="AG16" s="21" t="s">
        <v>732</v>
      </c>
      <c r="AH16" s="24">
        <v>0.5</v>
      </c>
      <c r="AI16" s="24">
        <v>0</v>
      </c>
      <c r="AJ16" s="24">
        <v>0</v>
      </c>
      <c r="AK16" s="24">
        <v>2</v>
      </c>
      <c r="AL16" s="25">
        <v>9.5</v>
      </c>
      <c r="AM16" s="24">
        <v>0</v>
      </c>
      <c r="AN16" s="24">
        <v>3</v>
      </c>
      <c r="AO16" s="24">
        <v>2</v>
      </c>
      <c r="AP16" s="21">
        <v>0.89999999999999991</v>
      </c>
      <c r="AQ16" s="24">
        <v>4</v>
      </c>
      <c r="AR16" s="24">
        <v>0</v>
      </c>
      <c r="AS16" s="24">
        <v>0</v>
      </c>
      <c r="AT16" s="21"/>
      <c r="AU16" s="21"/>
      <c r="AV16" s="24">
        <v>0</v>
      </c>
      <c r="AW16" s="24">
        <f t="shared" si="0"/>
        <v>21.9</v>
      </c>
      <c r="AX16" s="21" t="s">
        <v>1000</v>
      </c>
      <c r="BM16" s="1">
        <v>0</v>
      </c>
    </row>
    <row r="17" spans="1:65" x14ac:dyDescent="0.25">
      <c r="A17" s="15" t="s">
        <v>856</v>
      </c>
      <c r="B17" s="15" t="s">
        <v>857</v>
      </c>
      <c r="C17" s="15" t="s">
        <v>509</v>
      </c>
      <c r="D17" s="15" t="s">
        <v>510</v>
      </c>
      <c r="E17" s="15" t="s">
        <v>76</v>
      </c>
      <c r="F17" s="15" t="s">
        <v>35</v>
      </c>
      <c r="G17" s="15"/>
      <c r="H17" s="15"/>
      <c r="I17" s="16">
        <v>82.5</v>
      </c>
      <c r="J17" s="15" t="s">
        <v>52</v>
      </c>
      <c r="K17" s="15" t="s">
        <v>35</v>
      </c>
      <c r="L17" s="15" t="s">
        <v>52</v>
      </c>
      <c r="M17" s="15" t="s">
        <v>511</v>
      </c>
      <c r="N17" s="15" t="s">
        <v>512</v>
      </c>
      <c r="O17" s="15" t="s">
        <v>513</v>
      </c>
      <c r="P17" s="15"/>
      <c r="Q17" s="15" t="s">
        <v>806</v>
      </c>
      <c r="R17" s="15" t="s">
        <v>514</v>
      </c>
      <c r="S17" s="15" t="s">
        <v>100</v>
      </c>
      <c r="T17" s="15" t="s">
        <v>515</v>
      </c>
      <c r="U17" s="15" t="s">
        <v>516</v>
      </c>
      <c r="V17" s="15" t="s">
        <v>35</v>
      </c>
      <c r="W17" s="15" t="s">
        <v>35</v>
      </c>
      <c r="X17" s="15" t="s">
        <v>56</v>
      </c>
      <c r="Y17" s="15" t="s">
        <v>52</v>
      </c>
      <c r="Z17" s="15" t="s">
        <v>517</v>
      </c>
      <c r="AA17" s="15" t="s">
        <v>128</v>
      </c>
      <c r="AB17" s="15" t="s">
        <v>52</v>
      </c>
      <c r="AC17" s="15" t="s">
        <v>93</v>
      </c>
      <c r="AD17" s="17" t="s">
        <v>52</v>
      </c>
      <c r="AE17" s="15" t="s">
        <v>92</v>
      </c>
      <c r="AF17" s="15" t="s">
        <v>93</v>
      </c>
      <c r="AG17" s="15" t="s">
        <v>83</v>
      </c>
      <c r="AH17" s="18">
        <v>0.5</v>
      </c>
      <c r="AI17" s="18">
        <v>0</v>
      </c>
      <c r="AJ17" s="18">
        <v>0</v>
      </c>
      <c r="AK17" s="18">
        <v>2</v>
      </c>
      <c r="AL17" s="19">
        <v>7</v>
      </c>
      <c r="AM17" s="18">
        <v>0</v>
      </c>
      <c r="AN17" s="18">
        <v>0</v>
      </c>
      <c r="AO17" s="18">
        <v>2</v>
      </c>
      <c r="AP17" s="15">
        <v>0</v>
      </c>
      <c r="AQ17" s="18">
        <v>4</v>
      </c>
      <c r="AR17" s="18">
        <v>0</v>
      </c>
      <c r="AS17" s="18">
        <v>0</v>
      </c>
      <c r="AT17" s="15"/>
      <c r="AU17" s="15"/>
      <c r="AV17" s="18">
        <v>0</v>
      </c>
      <c r="AW17" s="18">
        <f t="shared" si="0"/>
        <v>15.5</v>
      </c>
      <c r="AX17" s="15" t="s">
        <v>995</v>
      </c>
      <c r="BM17" s="1">
        <v>0</v>
      </c>
    </row>
    <row r="18" spans="1:65" x14ac:dyDescent="0.25">
      <c r="A18" s="15" t="s">
        <v>833</v>
      </c>
      <c r="B18" s="15" t="s">
        <v>858</v>
      </c>
      <c r="C18" s="15" t="s">
        <v>679</v>
      </c>
      <c r="D18" s="15" t="s">
        <v>680</v>
      </c>
      <c r="E18" s="15" t="s">
        <v>76</v>
      </c>
      <c r="F18" s="15" t="s">
        <v>35</v>
      </c>
      <c r="G18" s="15"/>
      <c r="H18" s="15"/>
      <c r="I18" s="16">
        <v>75</v>
      </c>
      <c r="J18" s="15" t="s">
        <v>52</v>
      </c>
      <c r="K18" s="15" t="s">
        <v>35</v>
      </c>
      <c r="L18" s="15" t="s">
        <v>52</v>
      </c>
      <c r="M18" s="15" t="s">
        <v>681</v>
      </c>
      <c r="N18" s="15" t="s">
        <v>682</v>
      </c>
      <c r="O18" s="15" t="s">
        <v>683</v>
      </c>
      <c r="P18" s="15"/>
      <c r="Q18" s="15" t="s">
        <v>809</v>
      </c>
      <c r="R18" s="15" t="s">
        <v>418</v>
      </c>
      <c r="S18" s="15"/>
      <c r="T18" s="15" t="s">
        <v>684</v>
      </c>
      <c r="U18" s="15" t="s">
        <v>685</v>
      </c>
      <c r="V18" s="15" t="s">
        <v>35</v>
      </c>
      <c r="W18" s="15" t="s">
        <v>35</v>
      </c>
      <c r="X18" s="15" t="s">
        <v>56</v>
      </c>
      <c r="Y18" s="15" t="s">
        <v>52</v>
      </c>
      <c r="Z18" s="15" t="s">
        <v>139</v>
      </c>
      <c r="AA18" s="15" t="s">
        <v>128</v>
      </c>
      <c r="AB18" s="15" t="s">
        <v>52</v>
      </c>
      <c r="AC18" s="15" t="s">
        <v>56</v>
      </c>
      <c r="AD18" s="17" t="s">
        <v>52</v>
      </c>
      <c r="AE18" s="15" t="s">
        <v>92</v>
      </c>
      <c r="AF18" s="15" t="s">
        <v>93</v>
      </c>
      <c r="AG18" s="15" t="s">
        <v>130</v>
      </c>
      <c r="AH18" s="18">
        <v>0</v>
      </c>
      <c r="AI18" s="18">
        <v>0</v>
      </c>
      <c r="AJ18" s="18">
        <v>0</v>
      </c>
      <c r="AK18" s="18">
        <v>2</v>
      </c>
      <c r="AL18" s="19">
        <v>4</v>
      </c>
      <c r="AM18" s="18">
        <v>0</v>
      </c>
      <c r="AN18" s="18">
        <v>0</v>
      </c>
      <c r="AO18" s="18">
        <v>2</v>
      </c>
      <c r="AP18" s="15">
        <v>5.3999999999999995</v>
      </c>
      <c r="AQ18" s="18">
        <v>2</v>
      </c>
      <c r="AR18" s="18">
        <v>0</v>
      </c>
      <c r="AS18" s="18">
        <v>0</v>
      </c>
      <c r="AT18" s="15"/>
      <c r="AU18" s="15"/>
      <c r="AV18" s="18">
        <v>0</v>
      </c>
      <c r="AW18" s="18">
        <f t="shared" si="0"/>
        <v>15.399999999999999</v>
      </c>
      <c r="AX18" s="15" t="s">
        <v>996</v>
      </c>
      <c r="BM18" s="1">
        <v>0</v>
      </c>
    </row>
    <row r="19" spans="1:65" x14ac:dyDescent="0.25">
      <c r="A19" s="15" t="s">
        <v>859</v>
      </c>
      <c r="B19" s="15" t="s">
        <v>860</v>
      </c>
      <c r="C19" s="15" t="s">
        <v>733</v>
      </c>
      <c r="D19" s="15" t="s">
        <v>734</v>
      </c>
      <c r="E19" s="15" t="s">
        <v>34</v>
      </c>
      <c r="F19" s="15" t="s">
        <v>35</v>
      </c>
      <c r="G19" s="15"/>
      <c r="H19" s="15"/>
      <c r="I19" s="16">
        <v>83.75</v>
      </c>
      <c r="J19" s="15" t="s">
        <v>52</v>
      </c>
      <c r="K19" s="15" t="s">
        <v>35</v>
      </c>
      <c r="L19" s="15" t="s">
        <v>52</v>
      </c>
      <c r="M19" s="15" t="s">
        <v>735</v>
      </c>
      <c r="N19" s="15" t="s">
        <v>736</v>
      </c>
      <c r="O19" s="15" t="s">
        <v>737</v>
      </c>
      <c r="P19" s="15"/>
      <c r="Q19" s="15" t="s">
        <v>809</v>
      </c>
      <c r="R19" s="15" t="s">
        <v>257</v>
      </c>
      <c r="S19" s="15" t="s">
        <v>100</v>
      </c>
      <c r="T19" s="15" t="s">
        <v>738</v>
      </c>
      <c r="U19" s="15" t="s">
        <v>739</v>
      </c>
      <c r="V19" s="15" t="s">
        <v>35</v>
      </c>
      <c r="W19" s="15" t="s">
        <v>35</v>
      </c>
      <c r="X19" s="15" t="s">
        <v>56</v>
      </c>
      <c r="Y19" s="15" t="s">
        <v>52</v>
      </c>
      <c r="Z19" s="15" t="s">
        <v>517</v>
      </c>
      <c r="AA19" s="15" t="s">
        <v>128</v>
      </c>
      <c r="AB19" s="15" t="s">
        <v>52</v>
      </c>
      <c r="AC19" s="15" t="s">
        <v>93</v>
      </c>
      <c r="AD19" s="17" t="s">
        <v>52</v>
      </c>
      <c r="AE19" s="15" t="s">
        <v>52</v>
      </c>
      <c r="AF19" s="15" t="s">
        <v>52</v>
      </c>
      <c r="AG19" s="15" t="s">
        <v>53</v>
      </c>
      <c r="AH19" s="18">
        <v>0.5</v>
      </c>
      <c r="AI19" s="18">
        <v>0</v>
      </c>
      <c r="AJ19" s="18">
        <v>0</v>
      </c>
      <c r="AK19" s="18">
        <v>2</v>
      </c>
      <c r="AL19" s="19">
        <v>7.5</v>
      </c>
      <c r="AM19" s="18">
        <v>0</v>
      </c>
      <c r="AN19" s="18">
        <v>0</v>
      </c>
      <c r="AO19" s="18">
        <v>0</v>
      </c>
      <c r="AP19" s="15">
        <v>3</v>
      </c>
      <c r="AQ19" s="18">
        <v>2</v>
      </c>
      <c r="AR19" s="18">
        <v>0</v>
      </c>
      <c r="AS19" s="18">
        <v>0</v>
      </c>
      <c r="AT19" s="15"/>
      <c r="AU19" s="15"/>
      <c r="AV19" s="18">
        <v>0</v>
      </c>
      <c r="AW19" s="18">
        <f t="shared" si="0"/>
        <v>15</v>
      </c>
      <c r="AX19" s="15" t="s">
        <v>997</v>
      </c>
      <c r="BM19" s="1">
        <v>0</v>
      </c>
    </row>
    <row r="20" spans="1:65" x14ac:dyDescent="0.25">
      <c r="A20" s="21" t="s">
        <v>861</v>
      </c>
      <c r="B20" s="21" t="s">
        <v>862</v>
      </c>
      <c r="C20" s="21" t="s">
        <v>340</v>
      </c>
      <c r="D20" s="21" t="s">
        <v>341</v>
      </c>
      <c r="E20" s="21" t="s">
        <v>34</v>
      </c>
      <c r="F20" s="21" t="s">
        <v>35</v>
      </c>
      <c r="G20" s="21"/>
      <c r="H20" s="21"/>
      <c r="I20" s="22">
        <v>70</v>
      </c>
      <c r="J20" s="21" t="s">
        <v>52</v>
      </c>
      <c r="K20" s="21" t="s">
        <v>35</v>
      </c>
      <c r="L20" s="21" t="s">
        <v>52</v>
      </c>
      <c r="M20" s="21" t="s">
        <v>342</v>
      </c>
      <c r="N20" s="21" t="s">
        <v>343</v>
      </c>
      <c r="O20" s="21" t="s">
        <v>344</v>
      </c>
      <c r="P20" s="21"/>
      <c r="Q20" s="21" t="s">
        <v>807</v>
      </c>
      <c r="R20" s="21" t="s">
        <v>345</v>
      </c>
      <c r="S20" s="21" t="s">
        <v>100</v>
      </c>
      <c r="T20" s="21" t="s">
        <v>346</v>
      </c>
      <c r="U20" s="21" t="s">
        <v>347</v>
      </c>
      <c r="V20" s="21" t="s">
        <v>35</v>
      </c>
      <c r="W20" s="21" t="s">
        <v>35</v>
      </c>
      <c r="X20" s="21" t="s">
        <v>56</v>
      </c>
      <c r="Y20" s="21" t="s">
        <v>52</v>
      </c>
      <c r="Z20" s="21" t="s">
        <v>139</v>
      </c>
      <c r="AA20" s="21" t="s">
        <v>128</v>
      </c>
      <c r="AB20" s="21" t="s">
        <v>52</v>
      </c>
      <c r="AC20" s="21" t="s">
        <v>93</v>
      </c>
      <c r="AD20" s="23" t="s">
        <v>52</v>
      </c>
      <c r="AE20" s="21" t="s">
        <v>52</v>
      </c>
      <c r="AF20" s="21" t="s">
        <v>52</v>
      </c>
      <c r="AG20" s="21" t="s">
        <v>83</v>
      </c>
      <c r="AH20" s="24">
        <v>0</v>
      </c>
      <c r="AI20" s="24">
        <v>0</v>
      </c>
      <c r="AJ20" s="24">
        <v>0</v>
      </c>
      <c r="AK20" s="24">
        <v>2</v>
      </c>
      <c r="AL20" s="25">
        <v>2</v>
      </c>
      <c r="AM20" s="24">
        <v>0</v>
      </c>
      <c r="AN20" s="24">
        <v>0</v>
      </c>
      <c r="AO20" s="24">
        <v>0</v>
      </c>
      <c r="AP20" s="21">
        <v>0</v>
      </c>
      <c r="AQ20" s="24">
        <v>3</v>
      </c>
      <c r="AR20" s="24">
        <v>0</v>
      </c>
      <c r="AS20" s="24">
        <v>0</v>
      </c>
      <c r="AT20" s="21"/>
      <c r="AU20" s="21"/>
      <c r="AV20" s="24">
        <v>0</v>
      </c>
      <c r="AW20" s="24">
        <f t="shared" si="0"/>
        <v>7</v>
      </c>
      <c r="AX20" s="21" t="s">
        <v>1000</v>
      </c>
      <c r="BM20" s="1">
        <v>0</v>
      </c>
    </row>
    <row r="21" spans="1:65" x14ac:dyDescent="0.25">
      <c r="A21" s="8" t="s">
        <v>844</v>
      </c>
      <c r="B21" s="8" t="s">
        <v>863</v>
      </c>
      <c r="C21" s="8" t="s">
        <v>32</v>
      </c>
      <c r="D21" s="8" t="s">
        <v>33</v>
      </c>
      <c r="E21" s="8" t="s">
        <v>34</v>
      </c>
      <c r="F21" s="8" t="s">
        <v>35</v>
      </c>
      <c r="G21" s="8"/>
      <c r="H21" s="8"/>
      <c r="I21" s="9">
        <v>98.75</v>
      </c>
      <c r="J21" s="8" t="s">
        <v>52</v>
      </c>
      <c r="K21" s="8" t="s">
        <v>35</v>
      </c>
      <c r="L21" s="8" t="s">
        <v>52</v>
      </c>
      <c r="M21" s="8" t="s">
        <v>36</v>
      </c>
      <c r="N21" s="8" t="s">
        <v>37</v>
      </c>
      <c r="O21" s="8" t="s">
        <v>38</v>
      </c>
      <c r="P21" s="8"/>
      <c r="Q21" s="8" t="s">
        <v>806</v>
      </c>
      <c r="R21" s="8" t="s">
        <v>39</v>
      </c>
      <c r="S21" s="8"/>
      <c r="T21" s="8" t="s">
        <v>40</v>
      </c>
      <c r="U21" s="8" t="s">
        <v>41</v>
      </c>
      <c r="V21" s="8" t="s">
        <v>35</v>
      </c>
      <c r="W21" s="8" t="s">
        <v>35</v>
      </c>
      <c r="X21" s="8" t="s">
        <v>56</v>
      </c>
      <c r="Y21" s="8" t="s">
        <v>52</v>
      </c>
      <c r="Z21" s="8" t="s">
        <v>139</v>
      </c>
      <c r="AA21" s="8" t="s">
        <v>128</v>
      </c>
      <c r="AB21" s="8" t="s">
        <v>52</v>
      </c>
      <c r="AC21" s="8" t="s">
        <v>162</v>
      </c>
      <c r="AD21" s="10" t="s">
        <v>52</v>
      </c>
      <c r="AE21" s="8" t="s">
        <v>52</v>
      </c>
      <c r="AF21" s="8" t="s">
        <v>56</v>
      </c>
      <c r="AG21" s="8" t="s">
        <v>83</v>
      </c>
      <c r="AH21" s="11">
        <v>0</v>
      </c>
      <c r="AI21" s="11">
        <v>0</v>
      </c>
      <c r="AJ21" s="11">
        <v>0</v>
      </c>
      <c r="AK21" s="11">
        <v>2</v>
      </c>
      <c r="AL21" s="12">
        <v>13.5</v>
      </c>
      <c r="AM21" s="11">
        <v>0</v>
      </c>
      <c r="AN21" s="11">
        <v>0</v>
      </c>
      <c r="AO21" s="11">
        <v>2</v>
      </c>
      <c r="AP21" s="8">
        <v>0</v>
      </c>
      <c r="AQ21" s="11">
        <v>4</v>
      </c>
      <c r="AR21" s="11">
        <v>0</v>
      </c>
      <c r="AS21" s="11">
        <v>0</v>
      </c>
      <c r="AT21" s="8"/>
      <c r="AU21" s="8"/>
      <c r="AV21" s="11">
        <v>0</v>
      </c>
      <c r="AW21" s="11">
        <f t="shared" si="0"/>
        <v>21.5</v>
      </c>
      <c r="AX21" s="8" t="s">
        <v>1001</v>
      </c>
      <c r="BM21" s="1">
        <v>0</v>
      </c>
    </row>
    <row r="22" spans="1:65" x14ac:dyDescent="0.25">
      <c r="A22" s="27" t="s">
        <v>864</v>
      </c>
      <c r="B22" s="27" t="s">
        <v>865</v>
      </c>
      <c r="C22" s="27" t="s">
        <v>657</v>
      </c>
      <c r="D22" s="27" t="s">
        <v>658</v>
      </c>
      <c r="E22" s="27" t="s">
        <v>34</v>
      </c>
      <c r="F22" s="27" t="s">
        <v>35</v>
      </c>
      <c r="G22" s="27"/>
      <c r="H22" s="27"/>
      <c r="I22" s="28">
        <v>72.5</v>
      </c>
      <c r="J22" s="27" t="s">
        <v>52</v>
      </c>
      <c r="K22" s="27" t="s">
        <v>35</v>
      </c>
      <c r="L22" s="27" t="s">
        <v>52</v>
      </c>
      <c r="M22" s="27" t="s">
        <v>659</v>
      </c>
      <c r="N22" s="27" t="s">
        <v>660</v>
      </c>
      <c r="O22" s="27" t="s">
        <v>661</v>
      </c>
      <c r="P22" s="27"/>
      <c r="Q22" s="27" t="s">
        <v>809</v>
      </c>
      <c r="R22" s="27" t="s">
        <v>662</v>
      </c>
      <c r="S22" s="27" t="s">
        <v>100</v>
      </c>
      <c r="T22" s="27"/>
      <c r="U22" s="27"/>
      <c r="V22" s="27" t="s">
        <v>35</v>
      </c>
      <c r="W22" s="27" t="s">
        <v>35</v>
      </c>
      <c r="X22" s="27" t="s">
        <v>56</v>
      </c>
      <c r="Y22" s="27" t="s">
        <v>52</v>
      </c>
      <c r="Z22" s="27" t="s">
        <v>517</v>
      </c>
      <c r="AA22" s="27" t="s">
        <v>128</v>
      </c>
      <c r="AB22" s="27" t="s">
        <v>52</v>
      </c>
      <c r="AC22" s="27" t="s">
        <v>162</v>
      </c>
      <c r="AD22" s="29" t="s">
        <v>52</v>
      </c>
      <c r="AE22" s="27" t="s">
        <v>52</v>
      </c>
      <c r="AF22" s="27" t="s">
        <v>52</v>
      </c>
      <c r="AG22" s="27" t="s">
        <v>184</v>
      </c>
      <c r="AH22" s="30">
        <v>0.5</v>
      </c>
      <c r="AI22" s="30">
        <v>0</v>
      </c>
      <c r="AJ22" s="30">
        <v>0</v>
      </c>
      <c r="AK22" s="30">
        <v>2</v>
      </c>
      <c r="AL22" s="31">
        <v>3</v>
      </c>
      <c r="AM22" s="30">
        <v>0</v>
      </c>
      <c r="AN22" s="30">
        <v>0</v>
      </c>
      <c r="AO22" s="30">
        <v>0</v>
      </c>
      <c r="AP22" s="27">
        <v>4.5</v>
      </c>
      <c r="AQ22" s="30">
        <v>2</v>
      </c>
      <c r="AR22" s="30">
        <v>0</v>
      </c>
      <c r="AS22" s="30">
        <v>0</v>
      </c>
      <c r="AT22" s="27"/>
      <c r="AU22" s="27"/>
      <c r="AV22" s="30">
        <v>0</v>
      </c>
      <c r="AW22" s="30">
        <f t="shared" si="0"/>
        <v>12</v>
      </c>
      <c r="AX22" s="27" t="s">
        <v>987</v>
      </c>
      <c r="BM22" s="1">
        <v>0</v>
      </c>
    </row>
    <row r="23" spans="1:65" x14ac:dyDescent="0.25">
      <c r="A23" s="27" t="s">
        <v>866</v>
      </c>
      <c r="B23" s="27" t="s">
        <v>867</v>
      </c>
      <c r="C23" s="27" t="s">
        <v>54</v>
      </c>
      <c r="D23" s="27" t="s">
        <v>55</v>
      </c>
      <c r="E23" s="27" t="s">
        <v>34</v>
      </c>
      <c r="F23" s="27" t="s">
        <v>35</v>
      </c>
      <c r="G23" s="27"/>
      <c r="H23" s="27"/>
      <c r="I23" s="28">
        <v>82.5</v>
      </c>
      <c r="J23" s="27" t="s">
        <v>52</v>
      </c>
      <c r="K23" s="27" t="s">
        <v>35</v>
      </c>
      <c r="L23" s="27" t="s">
        <v>52</v>
      </c>
      <c r="M23" s="27" t="s">
        <v>57</v>
      </c>
      <c r="N23" s="27" t="s">
        <v>58</v>
      </c>
      <c r="O23" s="27" t="s">
        <v>59</v>
      </c>
      <c r="P23" s="27"/>
      <c r="Q23" s="27" t="s">
        <v>807</v>
      </c>
      <c r="R23" s="27" t="s">
        <v>60</v>
      </c>
      <c r="S23" s="27" t="s">
        <v>61</v>
      </c>
      <c r="T23" s="27" t="s">
        <v>62</v>
      </c>
      <c r="U23" s="27" t="s">
        <v>63</v>
      </c>
      <c r="V23" s="27" t="s">
        <v>35</v>
      </c>
      <c r="W23" s="27" t="s">
        <v>35</v>
      </c>
      <c r="X23" s="27" t="s">
        <v>56</v>
      </c>
      <c r="Y23" s="27" t="s">
        <v>52</v>
      </c>
      <c r="Z23" s="27" t="s">
        <v>517</v>
      </c>
      <c r="AA23" s="27" t="s">
        <v>128</v>
      </c>
      <c r="AB23" s="27" t="s">
        <v>56</v>
      </c>
      <c r="AC23" s="27" t="s">
        <v>52</v>
      </c>
      <c r="AD23" s="29" t="s">
        <v>52</v>
      </c>
      <c r="AE23" s="27" t="s">
        <v>56</v>
      </c>
      <c r="AF23" s="27" t="s">
        <v>56</v>
      </c>
      <c r="AG23" s="27" t="s">
        <v>64</v>
      </c>
      <c r="AH23" s="30">
        <v>0.5</v>
      </c>
      <c r="AI23" s="30">
        <v>0</v>
      </c>
      <c r="AJ23" s="30">
        <v>2</v>
      </c>
      <c r="AK23" s="30">
        <v>0</v>
      </c>
      <c r="AL23" s="31">
        <v>7</v>
      </c>
      <c r="AM23" s="30">
        <v>0</v>
      </c>
      <c r="AN23" s="30">
        <v>3</v>
      </c>
      <c r="AO23" s="30">
        <v>2</v>
      </c>
      <c r="AP23" s="27">
        <v>5.0999999999999996</v>
      </c>
      <c r="AQ23" s="30">
        <v>3</v>
      </c>
      <c r="AR23" s="30">
        <v>0</v>
      </c>
      <c r="AS23" s="30">
        <v>0</v>
      </c>
      <c r="AT23" s="27"/>
      <c r="AU23" s="27"/>
      <c r="AV23" s="30">
        <v>0</v>
      </c>
      <c r="AW23" s="30">
        <f t="shared" si="0"/>
        <v>22.6</v>
      </c>
      <c r="AX23" s="27" t="s">
        <v>987</v>
      </c>
      <c r="BM23" s="1">
        <v>0</v>
      </c>
    </row>
    <row r="24" spans="1:65" x14ac:dyDescent="0.25">
      <c r="A24" s="8" t="s">
        <v>862</v>
      </c>
      <c r="B24" s="8" t="s">
        <v>868</v>
      </c>
      <c r="C24" s="8" t="s">
        <v>280</v>
      </c>
      <c r="D24" s="8" t="s">
        <v>281</v>
      </c>
      <c r="E24" s="8" t="s">
        <v>76</v>
      </c>
      <c r="F24" s="8" t="s">
        <v>35</v>
      </c>
      <c r="G24" s="8"/>
      <c r="H24" s="8"/>
      <c r="I24" s="9">
        <v>98.75</v>
      </c>
      <c r="J24" s="8" t="s">
        <v>52</v>
      </c>
      <c r="K24" s="8" t="s">
        <v>35</v>
      </c>
      <c r="L24" s="8" t="s">
        <v>52</v>
      </c>
      <c r="M24" s="8" t="s">
        <v>282</v>
      </c>
      <c r="N24" s="8" t="s">
        <v>283</v>
      </c>
      <c r="O24" s="8" t="s">
        <v>69</v>
      </c>
      <c r="P24" s="8"/>
      <c r="Q24" s="8" t="s">
        <v>808</v>
      </c>
      <c r="R24" s="8" t="s">
        <v>70</v>
      </c>
      <c r="S24" s="8" t="s">
        <v>71</v>
      </c>
      <c r="T24" s="8"/>
      <c r="U24" s="8"/>
      <c r="V24" s="8" t="s">
        <v>35</v>
      </c>
      <c r="W24" s="8" t="s">
        <v>35</v>
      </c>
      <c r="X24" s="8" t="s">
        <v>56</v>
      </c>
      <c r="Y24" s="8" t="s">
        <v>52</v>
      </c>
      <c r="Z24" s="8" t="s">
        <v>139</v>
      </c>
      <c r="AA24" s="8" t="s">
        <v>128</v>
      </c>
      <c r="AB24" s="8" t="s">
        <v>52</v>
      </c>
      <c r="AC24" s="8" t="s">
        <v>52</v>
      </c>
      <c r="AD24" s="10" t="s">
        <v>52</v>
      </c>
      <c r="AE24" s="8" t="s">
        <v>52</v>
      </c>
      <c r="AF24" s="8" t="s">
        <v>56</v>
      </c>
      <c r="AG24" s="8" t="s">
        <v>284</v>
      </c>
      <c r="AH24" s="11">
        <v>0</v>
      </c>
      <c r="AI24" s="11">
        <v>0</v>
      </c>
      <c r="AJ24" s="11">
        <v>0</v>
      </c>
      <c r="AK24" s="11">
        <v>0</v>
      </c>
      <c r="AL24" s="12">
        <v>13.5</v>
      </c>
      <c r="AM24" s="11">
        <v>0</v>
      </c>
      <c r="AN24" s="11">
        <v>0</v>
      </c>
      <c r="AO24" s="11">
        <v>2</v>
      </c>
      <c r="AP24" s="8">
        <v>0.15</v>
      </c>
      <c r="AQ24" s="11">
        <v>4</v>
      </c>
      <c r="AR24" s="11">
        <v>0</v>
      </c>
      <c r="AS24" s="11">
        <v>0</v>
      </c>
      <c r="AT24" s="8"/>
      <c r="AU24" s="8"/>
      <c r="AV24" s="11">
        <v>0</v>
      </c>
      <c r="AW24" s="11">
        <f t="shared" si="0"/>
        <v>19.649999999999999</v>
      </c>
      <c r="AX24" s="8" t="s">
        <v>828</v>
      </c>
      <c r="BM24" s="1">
        <v>0</v>
      </c>
    </row>
    <row r="25" spans="1:65" x14ac:dyDescent="0.25">
      <c r="A25" s="8" t="s">
        <v>869</v>
      </c>
      <c r="B25" s="8" t="s">
        <v>870</v>
      </c>
      <c r="C25" s="8" t="s">
        <v>440</v>
      </c>
      <c r="D25" s="8" t="s">
        <v>441</v>
      </c>
      <c r="E25" s="8" t="s">
        <v>34</v>
      </c>
      <c r="F25" s="8" t="s">
        <v>35</v>
      </c>
      <c r="G25" s="8"/>
      <c r="H25" s="8"/>
      <c r="I25" s="9">
        <v>98.75</v>
      </c>
      <c r="J25" s="8" t="s">
        <v>52</v>
      </c>
      <c r="K25" s="8" t="s">
        <v>35</v>
      </c>
      <c r="L25" s="8" t="s">
        <v>52</v>
      </c>
      <c r="M25" s="8" t="s">
        <v>442</v>
      </c>
      <c r="N25" s="8" t="s">
        <v>443</v>
      </c>
      <c r="O25" s="8" t="s">
        <v>444</v>
      </c>
      <c r="P25" s="8"/>
      <c r="Q25" s="8" t="s">
        <v>808</v>
      </c>
      <c r="R25" s="8" t="s">
        <v>70</v>
      </c>
      <c r="S25" s="8" t="s">
        <v>445</v>
      </c>
      <c r="T25" s="8" t="s">
        <v>446</v>
      </c>
      <c r="U25" s="8" t="s">
        <v>447</v>
      </c>
      <c r="V25" s="8" t="s">
        <v>35</v>
      </c>
      <c r="W25" s="8" t="s">
        <v>35</v>
      </c>
      <c r="X25" s="8" t="s">
        <v>56</v>
      </c>
      <c r="Y25" s="8" t="s">
        <v>52</v>
      </c>
      <c r="Z25" s="8" t="s">
        <v>139</v>
      </c>
      <c r="AA25" s="8" t="s">
        <v>128</v>
      </c>
      <c r="AB25" s="8" t="s">
        <v>52</v>
      </c>
      <c r="AC25" s="8" t="s">
        <v>42</v>
      </c>
      <c r="AD25" s="10" t="s">
        <v>52</v>
      </c>
      <c r="AE25" s="8" t="s">
        <v>52</v>
      </c>
      <c r="AF25" s="8" t="s">
        <v>103</v>
      </c>
      <c r="AG25" s="8" t="s">
        <v>83</v>
      </c>
      <c r="AH25" s="11">
        <v>0</v>
      </c>
      <c r="AI25" s="11">
        <v>0</v>
      </c>
      <c r="AJ25" s="11">
        <v>0</v>
      </c>
      <c r="AK25" s="11">
        <v>0</v>
      </c>
      <c r="AL25" s="12">
        <v>13.5</v>
      </c>
      <c r="AM25" s="11">
        <v>0</v>
      </c>
      <c r="AN25" s="11">
        <v>0</v>
      </c>
      <c r="AO25" s="11">
        <v>2</v>
      </c>
      <c r="AP25" s="8">
        <v>0</v>
      </c>
      <c r="AQ25" s="11">
        <v>4</v>
      </c>
      <c r="AR25" s="11">
        <v>0</v>
      </c>
      <c r="AS25" s="11">
        <v>0</v>
      </c>
      <c r="AT25" s="8"/>
      <c r="AU25" s="8"/>
      <c r="AV25" s="11">
        <v>0</v>
      </c>
      <c r="AW25" s="11">
        <f t="shared" si="0"/>
        <v>19.5</v>
      </c>
      <c r="AX25" s="8" t="s">
        <v>828</v>
      </c>
      <c r="BM25" s="1">
        <v>0</v>
      </c>
    </row>
    <row r="26" spans="1:65" x14ac:dyDescent="0.25">
      <c r="A26" s="8" t="s">
        <v>871</v>
      </c>
      <c r="B26" s="8" t="s">
        <v>872</v>
      </c>
      <c r="C26" s="8" t="s">
        <v>605</v>
      </c>
      <c r="D26" s="8" t="s">
        <v>606</v>
      </c>
      <c r="E26" s="8" t="s">
        <v>34</v>
      </c>
      <c r="F26" s="8" t="s">
        <v>35</v>
      </c>
      <c r="G26" s="8"/>
      <c r="H26" s="8"/>
      <c r="I26" s="9">
        <v>97.5</v>
      </c>
      <c r="J26" s="8" t="s">
        <v>52</v>
      </c>
      <c r="K26" s="8" t="s">
        <v>35</v>
      </c>
      <c r="L26" s="8" t="s">
        <v>52</v>
      </c>
      <c r="M26" s="8" t="s">
        <v>607</v>
      </c>
      <c r="N26" s="8" t="s">
        <v>608</v>
      </c>
      <c r="O26" s="8" t="s">
        <v>609</v>
      </c>
      <c r="P26" s="8"/>
      <c r="Q26" s="8" t="s">
        <v>808</v>
      </c>
      <c r="R26" s="8" t="s">
        <v>70</v>
      </c>
      <c r="S26" s="8" t="s">
        <v>71</v>
      </c>
      <c r="T26" s="8" t="s">
        <v>610</v>
      </c>
      <c r="U26" s="8" t="s">
        <v>611</v>
      </c>
      <c r="V26" s="8" t="s">
        <v>35</v>
      </c>
      <c r="W26" s="8" t="s">
        <v>35</v>
      </c>
      <c r="X26" s="8" t="s">
        <v>56</v>
      </c>
      <c r="Y26" s="8" t="s">
        <v>52</v>
      </c>
      <c r="Z26" s="8" t="s">
        <v>139</v>
      </c>
      <c r="AA26" s="8" t="s">
        <v>128</v>
      </c>
      <c r="AB26" s="8" t="s">
        <v>52</v>
      </c>
      <c r="AC26" s="8" t="s">
        <v>52</v>
      </c>
      <c r="AD26" s="10" t="s">
        <v>52</v>
      </c>
      <c r="AE26" s="8" t="s">
        <v>52</v>
      </c>
      <c r="AF26" s="8" t="s">
        <v>56</v>
      </c>
      <c r="AG26" s="8" t="s">
        <v>83</v>
      </c>
      <c r="AH26" s="11">
        <v>0</v>
      </c>
      <c r="AI26" s="11">
        <v>0</v>
      </c>
      <c r="AJ26" s="11">
        <v>0</v>
      </c>
      <c r="AK26" s="11">
        <v>0</v>
      </c>
      <c r="AL26" s="12">
        <v>13</v>
      </c>
      <c r="AM26" s="11">
        <v>0</v>
      </c>
      <c r="AN26" s="11">
        <v>0</v>
      </c>
      <c r="AO26" s="11">
        <v>2</v>
      </c>
      <c r="AP26" s="8">
        <v>0</v>
      </c>
      <c r="AQ26" s="11">
        <v>4</v>
      </c>
      <c r="AR26" s="11">
        <v>0</v>
      </c>
      <c r="AS26" s="11">
        <v>0</v>
      </c>
      <c r="AT26" s="8"/>
      <c r="AU26" s="8"/>
      <c r="AV26" s="11">
        <v>0</v>
      </c>
      <c r="AW26" s="11">
        <f t="shared" si="0"/>
        <v>19</v>
      </c>
      <c r="AX26" s="8" t="s">
        <v>828</v>
      </c>
      <c r="BM26" s="1">
        <v>0</v>
      </c>
    </row>
    <row r="27" spans="1:65" x14ac:dyDescent="0.25">
      <c r="A27" s="8" t="s">
        <v>899</v>
      </c>
      <c r="B27" s="8" t="s">
        <v>900</v>
      </c>
      <c r="C27" s="8" t="s">
        <v>193</v>
      </c>
      <c r="D27" s="8" t="s">
        <v>194</v>
      </c>
      <c r="E27" s="8" t="s">
        <v>34</v>
      </c>
      <c r="F27" s="8" t="s">
        <v>35</v>
      </c>
      <c r="G27" s="8"/>
      <c r="H27" s="8"/>
      <c r="I27" s="9">
        <v>96.25</v>
      </c>
      <c r="J27" s="8" t="s">
        <v>52</v>
      </c>
      <c r="K27" s="8" t="s">
        <v>35</v>
      </c>
      <c r="L27" s="8" t="s">
        <v>52</v>
      </c>
      <c r="M27" s="8" t="s">
        <v>195</v>
      </c>
      <c r="N27" s="8" t="s">
        <v>196</v>
      </c>
      <c r="O27" s="8" t="s">
        <v>197</v>
      </c>
      <c r="P27" s="8"/>
      <c r="Q27" s="8" t="s">
        <v>808</v>
      </c>
      <c r="R27" s="8" t="s">
        <v>70</v>
      </c>
      <c r="S27" s="8" t="s">
        <v>71</v>
      </c>
      <c r="T27" s="8"/>
      <c r="U27" s="8"/>
      <c r="V27" s="8" t="s">
        <v>35</v>
      </c>
      <c r="W27" s="8" t="s">
        <v>35</v>
      </c>
      <c r="X27" s="8" t="s">
        <v>56</v>
      </c>
      <c r="Y27" s="8" t="s">
        <v>52</v>
      </c>
      <c r="Z27" s="8" t="s">
        <v>139</v>
      </c>
      <c r="AA27" s="8" t="s">
        <v>128</v>
      </c>
      <c r="AB27" s="8" t="s">
        <v>52</v>
      </c>
      <c r="AC27" s="8" t="s">
        <v>92</v>
      </c>
      <c r="AD27" s="10" t="s">
        <v>52</v>
      </c>
      <c r="AE27" s="8" t="s">
        <v>92</v>
      </c>
      <c r="AF27" s="8" t="s">
        <v>93</v>
      </c>
      <c r="AG27" s="8" t="s">
        <v>83</v>
      </c>
      <c r="AH27" s="11">
        <v>0</v>
      </c>
      <c r="AI27" s="11">
        <v>0</v>
      </c>
      <c r="AJ27" s="11">
        <v>0</v>
      </c>
      <c r="AK27" s="11">
        <v>0</v>
      </c>
      <c r="AL27" s="12">
        <v>12.5</v>
      </c>
      <c r="AM27" s="11">
        <v>0</v>
      </c>
      <c r="AN27" s="11">
        <v>0</v>
      </c>
      <c r="AO27" s="11">
        <v>2</v>
      </c>
      <c r="AP27" s="8" t="s">
        <v>43</v>
      </c>
      <c r="AQ27" s="11">
        <v>4</v>
      </c>
      <c r="AR27" s="11">
        <v>0</v>
      </c>
      <c r="AS27" s="11">
        <v>0</v>
      </c>
      <c r="AT27" s="8"/>
      <c r="AU27" s="8"/>
      <c r="AV27" s="11">
        <v>0</v>
      </c>
      <c r="AW27" s="11">
        <f t="shared" si="0"/>
        <v>18.5</v>
      </c>
      <c r="AX27" s="8" t="s">
        <v>828</v>
      </c>
      <c r="BM27" s="1">
        <v>0</v>
      </c>
    </row>
    <row r="28" spans="1:65" x14ac:dyDescent="0.25">
      <c r="A28" s="8" t="s">
        <v>873</v>
      </c>
      <c r="B28" s="8" t="s">
        <v>874</v>
      </c>
      <c r="C28" s="8" t="s">
        <v>348</v>
      </c>
      <c r="D28" s="8" t="s">
        <v>349</v>
      </c>
      <c r="E28" s="8" t="s">
        <v>34</v>
      </c>
      <c r="F28" s="8" t="s">
        <v>35</v>
      </c>
      <c r="G28" s="8"/>
      <c r="H28" s="8"/>
      <c r="I28" s="9">
        <v>86.25</v>
      </c>
      <c r="J28" s="8" t="s">
        <v>52</v>
      </c>
      <c r="K28" s="8" t="s">
        <v>35</v>
      </c>
      <c r="L28" s="8" t="s">
        <v>52</v>
      </c>
      <c r="M28" s="8" t="s">
        <v>350</v>
      </c>
      <c r="N28" s="8" t="s">
        <v>351</v>
      </c>
      <c r="O28" s="8" t="s">
        <v>352</v>
      </c>
      <c r="P28" s="8"/>
      <c r="Q28" s="8" t="s">
        <v>806</v>
      </c>
      <c r="R28" s="8" t="s">
        <v>353</v>
      </c>
      <c r="S28" s="8" t="s">
        <v>61</v>
      </c>
      <c r="T28" s="8" t="s">
        <v>354</v>
      </c>
      <c r="U28" s="8" t="s">
        <v>355</v>
      </c>
      <c r="V28" s="8" t="s">
        <v>35</v>
      </c>
      <c r="W28" s="8" t="s">
        <v>35</v>
      </c>
      <c r="X28" s="8" t="s">
        <v>56</v>
      </c>
      <c r="Y28" s="8" t="s">
        <v>52</v>
      </c>
      <c r="Z28" s="8" t="s">
        <v>139</v>
      </c>
      <c r="AA28" s="8" t="s">
        <v>128</v>
      </c>
      <c r="AB28" s="8" t="s">
        <v>52</v>
      </c>
      <c r="AC28" s="8" t="s">
        <v>52</v>
      </c>
      <c r="AD28" s="10" t="s">
        <v>52</v>
      </c>
      <c r="AE28" s="8" t="s">
        <v>52</v>
      </c>
      <c r="AF28" s="8" t="s">
        <v>56</v>
      </c>
      <c r="AG28" s="8" t="s">
        <v>356</v>
      </c>
      <c r="AH28" s="11">
        <v>0</v>
      </c>
      <c r="AI28" s="11">
        <v>0</v>
      </c>
      <c r="AJ28" s="11">
        <v>0</v>
      </c>
      <c r="AK28" s="11">
        <v>0</v>
      </c>
      <c r="AL28" s="12">
        <v>8.5</v>
      </c>
      <c r="AM28" s="11">
        <v>0</v>
      </c>
      <c r="AN28" s="11">
        <v>0</v>
      </c>
      <c r="AO28" s="11">
        <v>2</v>
      </c>
      <c r="AP28" s="8">
        <v>3.9</v>
      </c>
      <c r="AQ28" s="11">
        <v>4</v>
      </c>
      <c r="AR28" s="11">
        <v>0</v>
      </c>
      <c r="AS28" s="11">
        <v>0</v>
      </c>
      <c r="AT28" s="8"/>
      <c r="AU28" s="8"/>
      <c r="AV28" s="11">
        <v>0</v>
      </c>
      <c r="AW28" s="11">
        <f t="shared" si="0"/>
        <v>18.399999999999999</v>
      </c>
      <c r="AX28" s="8" t="s">
        <v>828</v>
      </c>
      <c r="BM28" s="1">
        <v>0</v>
      </c>
    </row>
    <row r="29" spans="1:65" x14ac:dyDescent="0.25">
      <c r="A29" s="8" t="s">
        <v>837</v>
      </c>
      <c r="B29" s="8" t="s">
        <v>875</v>
      </c>
      <c r="C29" s="8" t="s">
        <v>65</v>
      </c>
      <c r="D29" s="8" t="s">
        <v>66</v>
      </c>
      <c r="E29" s="8" t="s">
        <v>34</v>
      </c>
      <c r="F29" s="8" t="s">
        <v>35</v>
      </c>
      <c r="G29" s="8"/>
      <c r="H29" s="8"/>
      <c r="I29" s="9">
        <v>100</v>
      </c>
      <c r="J29" s="8" t="s">
        <v>52</v>
      </c>
      <c r="K29" s="8" t="s">
        <v>35</v>
      </c>
      <c r="L29" s="8" t="s">
        <v>52</v>
      </c>
      <c r="M29" s="8" t="s">
        <v>67</v>
      </c>
      <c r="N29" s="8" t="s">
        <v>68</v>
      </c>
      <c r="O29" s="8" t="s">
        <v>69</v>
      </c>
      <c r="P29" s="8"/>
      <c r="Q29" s="8" t="s">
        <v>808</v>
      </c>
      <c r="R29" s="8" t="s">
        <v>70</v>
      </c>
      <c r="S29" s="8" t="s">
        <v>71</v>
      </c>
      <c r="T29" s="8" t="s">
        <v>72</v>
      </c>
      <c r="U29" s="8" t="s">
        <v>73</v>
      </c>
      <c r="V29" s="8" t="s">
        <v>35</v>
      </c>
      <c r="W29" s="8" t="s">
        <v>35</v>
      </c>
      <c r="X29" s="8" t="s">
        <v>56</v>
      </c>
      <c r="Y29" s="8" t="s">
        <v>52</v>
      </c>
      <c r="Z29" s="8" t="s">
        <v>139</v>
      </c>
      <c r="AA29" s="8" t="s">
        <v>128</v>
      </c>
      <c r="AB29" s="8" t="s">
        <v>52</v>
      </c>
      <c r="AC29" s="8" t="s">
        <v>52</v>
      </c>
      <c r="AD29" s="10" t="s">
        <v>52</v>
      </c>
      <c r="AE29" s="8" t="s">
        <v>52</v>
      </c>
      <c r="AF29" s="8" t="s">
        <v>52</v>
      </c>
      <c r="AG29" s="8" t="s">
        <v>83</v>
      </c>
      <c r="AH29" s="11">
        <v>0</v>
      </c>
      <c r="AI29" s="11">
        <v>0</v>
      </c>
      <c r="AJ29" s="11">
        <v>0</v>
      </c>
      <c r="AK29" s="11">
        <v>0</v>
      </c>
      <c r="AL29" s="12">
        <v>14</v>
      </c>
      <c r="AM29" s="11">
        <v>0</v>
      </c>
      <c r="AN29" s="11">
        <v>0</v>
      </c>
      <c r="AO29" s="11">
        <v>0</v>
      </c>
      <c r="AP29" s="8">
        <v>0</v>
      </c>
      <c r="AQ29" s="11">
        <v>4</v>
      </c>
      <c r="AR29" s="11">
        <v>0</v>
      </c>
      <c r="AS29" s="11">
        <v>0</v>
      </c>
      <c r="AT29" s="8"/>
      <c r="AU29" s="8"/>
      <c r="AV29" s="11">
        <v>0</v>
      </c>
      <c r="AW29" s="11">
        <f t="shared" si="0"/>
        <v>18</v>
      </c>
      <c r="AX29" s="8" t="s">
        <v>828</v>
      </c>
      <c r="BM29" s="1">
        <v>0</v>
      </c>
    </row>
    <row r="30" spans="1:65" x14ac:dyDescent="0.25">
      <c r="A30" s="8" t="s">
        <v>877</v>
      </c>
      <c r="B30" s="8" t="s">
        <v>878</v>
      </c>
      <c r="C30" s="8" t="s">
        <v>258</v>
      </c>
      <c r="D30" s="8" t="s">
        <v>259</v>
      </c>
      <c r="E30" s="8" t="s">
        <v>34</v>
      </c>
      <c r="F30" s="8" t="s">
        <v>35</v>
      </c>
      <c r="G30" s="8"/>
      <c r="H30" s="8"/>
      <c r="I30" s="9">
        <v>85</v>
      </c>
      <c r="J30" s="8" t="s">
        <v>52</v>
      </c>
      <c r="K30" s="8" t="s">
        <v>35</v>
      </c>
      <c r="L30" s="8" t="s">
        <v>52</v>
      </c>
      <c r="M30" s="8" t="s">
        <v>260</v>
      </c>
      <c r="N30" s="8" t="s">
        <v>261</v>
      </c>
      <c r="O30" s="8" t="s">
        <v>262</v>
      </c>
      <c r="P30" s="8"/>
      <c r="Q30" s="8" t="s">
        <v>806</v>
      </c>
      <c r="R30" s="8" t="s">
        <v>263</v>
      </c>
      <c r="S30" s="8"/>
      <c r="T30" s="8" t="s">
        <v>264</v>
      </c>
      <c r="U30" s="8" t="s">
        <v>265</v>
      </c>
      <c r="V30" s="8" t="s">
        <v>35</v>
      </c>
      <c r="W30" s="8" t="s">
        <v>35</v>
      </c>
      <c r="X30" s="8" t="s">
        <v>56</v>
      </c>
      <c r="Y30" s="8" t="s">
        <v>52</v>
      </c>
      <c r="Z30" s="8" t="s">
        <v>517</v>
      </c>
      <c r="AA30" s="8" t="s">
        <v>128</v>
      </c>
      <c r="AB30" s="8" t="s">
        <v>52</v>
      </c>
      <c r="AC30" s="8" t="s">
        <v>52</v>
      </c>
      <c r="AD30" s="10" t="s">
        <v>52</v>
      </c>
      <c r="AE30" s="8" t="s">
        <v>56</v>
      </c>
      <c r="AF30" s="8" t="s">
        <v>56</v>
      </c>
      <c r="AG30" s="8" t="s">
        <v>83</v>
      </c>
      <c r="AH30" s="11">
        <v>0.5</v>
      </c>
      <c r="AI30" s="11">
        <v>0</v>
      </c>
      <c r="AJ30" s="11">
        <v>0</v>
      </c>
      <c r="AK30" s="11">
        <v>0</v>
      </c>
      <c r="AL30" s="12">
        <v>8</v>
      </c>
      <c r="AM30" s="11">
        <v>0</v>
      </c>
      <c r="AN30" s="11">
        <v>3</v>
      </c>
      <c r="AO30" s="11">
        <v>2</v>
      </c>
      <c r="AP30" s="8">
        <v>0</v>
      </c>
      <c r="AQ30" s="11">
        <v>4</v>
      </c>
      <c r="AR30" s="11">
        <v>0</v>
      </c>
      <c r="AS30" s="11">
        <v>0</v>
      </c>
      <c r="AT30" s="8"/>
      <c r="AU30" s="8"/>
      <c r="AV30" s="11">
        <v>0</v>
      </c>
      <c r="AW30" s="11">
        <f t="shared" si="0"/>
        <v>17.5</v>
      </c>
      <c r="AX30" s="8" t="s">
        <v>828</v>
      </c>
      <c r="BM30" s="1">
        <v>0</v>
      </c>
    </row>
    <row r="31" spans="1:65" x14ac:dyDescent="0.25">
      <c r="A31" s="8" t="s">
        <v>864</v>
      </c>
      <c r="B31" s="8" t="s">
        <v>876</v>
      </c>
      <c r="C31" s="8" t="s">
        <v>401</v>
      </c>
      <c r="D31" s="8" t="s">
        <v>402</v>
      </c>
      <c r="E31" s="8" t="s">
        <v>76</v>
      </c>
      <c r="F31" s="8" t="s">
        <v>35</v>
      </c>
      <c r="G31" s="8"/>
      <c r="H31" s="8"/>
      <c r="I31" s="9">
        <v>98.75</v>
      </c>
      <c r="J31" s="8" t="s">
        <v>52</v>
      </c>
      <c r="K31" s="8" t="s">
        <v>35</v>
      </c>
      <c r="L31" s="8" t="s">
        <v>52</v>
      </c>
      <c r="M31" s="8" t="s">
        <v>403</v>
      </c>
      <c r="N31" s="8" t="s">
        <v>404</v>
      </c>
      <c r="O31" s="8" t="s">
        <v>69</v>
      </c>
      <c r="P31" s="8"/>
      <c r="Q31" s="8" t="s">
        <v>809</v>
      </c>
      <c r="R31" s="8" t="s">
        <v>391</v>
      </c>
      <c r="S31" s="8" t="s">
        <v>71</v>
      </c>
      <c r="T31" s="8"/>
      <c r="U31" s="8"/>
      <c r="V31" s="8" t="s">
        <v>35</v>
      </c>
      <c r="W31" s="8" t="s">
        <v>35</v>
      </c>
      <c r="X31" s="8" t="s">
        <v>56</v>
      </c>
      <c r="Y31" s="8" t="s">
        <v>52</v>
      </c>
      <c r="Z31" s="8" t="s">
        <v>139</v>
      </c>
      <c r="AA31" s="8" t="s">
        <v>128</v>
      </c>
      <c r="AB31" s="8" t="s">
        <v>52</v>
      </c>
      <c r="AC31" s="8" t="s">
        <v>92</v>
      </c>
      <c r="AD31" s="10" t="s">
        <v>52</v>
      </c>
      <c r="AE31" s="8" t="s">
        <v>52</v>
      </c>
      <c r="AF31" s="8" t="s">
        <v>56</v>
      </c>
      <c r="AG31" s="8" t="s">
        <v>83</v>
      </c>
      <c r="AH31" s="11">
        <v>0</v>
      </c>
      <c r="AI31" s="11">
        <v>0</v>
      </c>
      <c r="AJ31" s="11">
        <v>0</v>
      </c>
      <c r="AK31" s="11">
        <v>0</v>
      </c>
      <c r="AL31" s="12">
        <v>13.5</v>
      </c>
      <c r="AM31" s="11">
        <v>0</v>
      </c>
      <c r="AN31" s="11">
        <v>0</v>
      </c>
      <c r="AO31" s="11">
        <v>2</v>
      </c>
      <c r="AP31" s="8">
        <v>0</v>
      </c>
      <c r="AQ31" s="11">
        <v>2</v>
      </c>
      <c r="AR31" s="11">
        <v>0</v>
      </c>
      <c r="AS31" s="11">
        <v>0</v>
      </c>
      <c r="AT31" s="8"/>
      <c r="AU31" s="8"/>
      <c r="AV31" s="11">
        <v>0</v>
      </c>
      <c r="AW31" s="11">
        <f t="shared" si="0"/>
        <v>17.5</v>
      </c>
      <c r="AX31" s="8" t="s">
        <v>828</v>
      </c>
      <c r="BM31" s="1">
        <v>0</v>
      </c>
    </row>
    <row r="32" spans="1:65" x14ac:dyDescent="0.25">
      <c r="A32" s="8" t="s">
        <v>879</v>
      </c>
      <c r="B32" s="8" t="s">
        <v>880</v>
      </c>
      <c r="C32" s="8" t="s">
        <v>266</v>
      </c>
      <c r="D32" s="8" t="s">
        <v>267</v>
      </c>
      <c r="E32" s="8" t="s">
        <v>34</v>
      </c>
      <c r="F32" s="8" t="s">
        <v>35</v>
      </c>
      <c r="G32" s="8"/>
      <c r="H32" s="8"/>
      <c r="I32" s="9">
        <v>97.5</v>
      </c>
      <c r="J32" s="8" t="s">
        <v>52</v>
      </c>
      <c r="K32" s="8" t="s">
        <v>35</v>
      </c>
      <c r="L32" s="8" t="s">
        <v>52</v>
      </c>
      <c r="M32" s="8" t="s">
        <v>268</v>
      </c>
      <c r="N32" s="8" t="s">
        <v>269</v>
      </c>
      <c r="O32" s="8" t="s">
        <v>270</v>
      </c>
      <c r="P32" s="8"/>
      <c r="Q32" s="8" t="s">
        <v>808</v>
      </c>
      <c r="R32" s="8" t="s">
        <v>70</v>
      </c>
      <c r="S32" s="8" t="s">
        <v>71</v>
      </c>
      <c r="T32" s="8"/>
      <c r="U32" s="8"/>
      <c r="V32" s="8" t="s">
        <v>35</v>
      </c>
      <c r="W32" s="8" t="s">
        <v>35</v>
      </c>
      <c r="X32" s="8" t="s">
        <v>56</v>
      </c>
      <c r="Y32" s="8" t="s">
        <v>52</v>
      </c>
      <c r="Z32" s="8" t="s">
        <v>139</v>
      </c>
      <c r="AA32" s="8" t="s">
        <v>128</v>
      </c>
      <c r="AB32" s="8" t="s">
        <v>52</v>
      </c>
      <c r="AC32" s="8" t="s">
        <v>92</v>
      </c>
      <c r="AD32" s="10" t="s">
        <v>52</v>
      </c>
      <c r="AE32" s="8" t="s">
        <v>92</v>
      </c>
      <c r="AF32" s="8" t="s">
        <v>92</v>
      </c>
      <c r="AG32" s="8" t="s">
        <v>83</v>
      </c>
      <c r="AH32" s="11">
        <v>0</v>
      </c>
      <c r="AI32" s="11">
        <v>0</v>
      </c>
      <c r="AJ32" s="11">
        <v>0</v>
      </c>
      <c r="AK32" s="11">
        <v>0</v>
      </c>
      <c r="AL32" s="12">
        <v>13</v>
      </c>
      <c r="AM32" s="11">
        <v>0</v>
      </c>
      <c r="AN32" s="11">
        <v>0</v>
      </c>
      <c r="AO32" s="11">
        <v>0</v>
      </c>
      <c r="AP32" s="8">
        <v>0</v>
      </c>
      <c r="AQ32" s="11">
        <v>4</v>
      </c>
      <c r="AR32" s="11">
        <v>0</v>
      </c>
      <c r="AS32" s="11">
        <v>0</v>
      </c>
      <c r="AT32" s="8"/>
      <c r="AU32" s="8"/>
      <c r="AV32" s="11">
        <v>0</v>
      </c>
      <c r="AW32" s="11">
        <f t="shared" si="0"/>
        <v>17</v>
      </c>
      <c r="AX32" s="8" t="s">
        <v>828</v>
      </c>
      <c r="BM32" s="1">
        <v>0</v>
      </c>
    </row>
    <row r="33" spans="1:65" x14ac:dyDescent="0.25">
      <c r="A33" s="8" t="s">
        <v>881</v>
      </c>
      <c r="B33" s="8" t="s">
        <v>882</v>
      </c>
      <c r="C33" s="8" t="s">
        <v>227</v>
      </c>
      <c r="D33" s="8" t="s">
        <v>228</v>
      </c>
      <c r="E33" s="8" t="s">
        <v>34</v>
      </c>
      <c r="F33" s="8" t="s">
        <v>35</v>
      </c>
      <c r="G33" s="8"/>
      <c r="H33" s="8"/>
      <c r="I33" s="9">
        <v>86.25</v>
      </c>
      <c r="J33" s="8" t="s">
        <v>52</v>
      </c>
      <c r="K33" s="8" t="s">
        <v>35</v>
      </c>
      <c r="L33" s="8" t="s">
        <v>52</v>
      </c>
      <c r="M33" s="8" t="s">
        <v>229</v>
      </c>
      <c r="N33" s="8" t="s">
        <v>230</v>
      </c>
      <c r="O33" s="8" t="s">
        <v>231</v>
      </c>
      <c r="P33" s="8"/>
      <c r="Q33" s="8" t="s">
        <v>806</v>
      </c>
      <c r="R33" s="8" t="s">
        <v>232</v>
      </c>
      <c r="S33" s="8" t="s">
        <v>61</v>
      </c>
      <c r="T33" s="8" t="s">
        <v>233</v>
      </c>
      <c r="U33" s="8" t="s">
        <v>234</v>
      </c>
      <c r="V33" s="8" t="s">
        <v>35</v>
      </c>
      <c r="W33" s="8" t="s">
        <v>35</v>
      </c>
      <c r="X33" s="8" t="s">
        <v>56</v>
      </c>
      <c r="Y33" s="8" t="s">
        <v>52</v>
      </c>
      <c r="Z33" s="8" t="s">
        <v>139</v>
      </c>
      <c r="AA33" s="8" t="s">
        <v>128</v>
      </c>
      <c r="AB33" s="8" t="s">
        <v>52</v>
      </c>
      <c r="AC33" s="8" t="s">
        <v>52</v>
      </c>
      <c r="AD33" s="10" t="s">
        <v>52</v>
      </c>
      <c r="AE33" s="8" t="s">
        <v>52</v>
      </c>
      <c r="AF33" s="8" t="s">
        <v>56</v>
      </c>
      <c r="AG33" s="8" t="s">
        <v>235</v>
      </c>
      <c r="AH33" s="11">
        <v>0</v>
      </c>
      <c r="AI33" s="11">
        <v>0</v>
      </c>
      <c r="AJ33" s="11">
        <v>0</v>
      </c>
      <c r="AK33" s="11">
        <v>0</v>
      </c>
      <c r="AL33" s="12">
        <v>8.5</v>
      </c>
      <c r="AM33" s="11">
        <v>0</v>
      </c>
      <c r="AN33" s="11">
        <v>0</v>
      </c>
      <c r="AO33" s="11">
        <v>2</v>
      </c>
      <c r="AP33" s="8">
        <v>1.95</v>
      </c>
      <c r="AQ33" s="11">
        <v>4</v>
      </c>
      <c r="AR33" s="11">
        <v>0</v>
      </c>
      <c r="AS33" s="11">
        <v>0</v>
      </c>
      <c r="AT33" s="8"/>
      <c r="AU33" s="8"/>
      <c r="AV33" s="11">
        <v>0</v>
      </c>
      <c r="AW33" s="11">
        <f t="shared" si="0"/>
        <v>16.45</v>
      </c>
      <c r="AX33" s="8" t="s">
        <v>828</v>
      </c>
      <c r="BM33" s="1">
        <v>0</v>
      </c>
    </row>
    <row r="34" spans="1:65" x14ac:dyDescent="0.25">
      <c r="A34" s="8" t="s">
        <v>883</v>
      </c>
      <c r="B34" s="8" t="s">
        <v>880</v>
      </c>
      <c r="C34" s="8" t="s">
        <v>766</v>
      </c>
      <c r="D34" s="8" t="s">
        <v>767</v>
      </c>
      <c r="E34" s="8" t="s">
        <v>34</v>
      </c>
      <c r="F34" s="8" t="s">
        <v>35</v>
      </c>
      <c r="G34" s="8"/>
      <c r="H34" s="8"/>
      <c r="I34" s="9">
        <v>90</v>
      </c>
      <c r="J34" s="8" t="s">
        <v>52</v>
      </c>
      <c r="K34" s="8" t="s">
        <v>35</v>
      </c>
      <c r="L34" s="8" t="s">
        <v>52</v>
      </c>
      <c r="M34" s="8" t="s">
        <v>768</v>
      </c>
      <c r="N34" s="8" t="s">
        <v>769</v>
      </c>
      <c r="O34" s="8" t="s">
        <v>770</v>
      </c>
      <c r="P34" s="8"/>
      <c r="Q34" s="8" t="s">
        <v>808</v>
      </c>
      <c r="R34" s="8" t="s">
        <v>70</v>
      </c>
      <c r="S34" s="8" t="s">
        <v>100</v>
      </c>
      <c r="T34" s="8" t="s">
        <v>771</v>
      </c>
      <c r="U34" s="8" t="s">
        <v>111</v>
      </c>
      <c r="V34" s="8" t="s">
        <v>35</v>
      </c>
      <c r="W34" s="8" t="s">
        <v>35</v>
      </c>
      <c r="X34" s="8" t="s">
        <v>56</v>
      </c>
      <c r="Y34" s="8" t="s">
        <v>52</v>
      </c>
      <c r="Z34" s="8" t="s">
        <v>128</v>
      </c>
      <c r="AA34" s="8" t="s">
        <v>128</v>
      </c>
      <c r="AB34" s="8" t="s">
        <v>52</v>
      </c>
      <c r="AC34" s="8" t="s">
        <v>92</v>
      </c>
      <c r="AD34" s="10" t="s">
        <v>52</v>
      </c>
      <c r="AE34" s="8" t="s">
        <v>161</v>
      </c>
      <c r="AF34" s="8" t="s">
        <v>162</v>
      </c>
      <c r="AG34" s="8" t="s">
        <v>83</v>
      </c>
      <c r="AH34" s="11">
        <v>0</v>
      </c>
      <c r="AI34" s="11">
        <v>0</v>
      </c>
      <c r="AJ34" s="11">
        <v>0</v>
      </c>
      <c r="AK34" s="11">
        <v>0</v>
      </c>
      <c r="AL34" s="12">
        <v>10</v>
      </c>
      <c r="AM34" s="11">
        <v>0</v>
      </c>
      <c r="AN34" s="11">
        <v>0</v>
      </c>
      <c r="AO34" s="11">
        <v>2</v>
      </c>
      <c r="AP34" s="8">
        <v>0</v>
      </c>
      <c r="AQ34" s="11">
        <v>4</v>
      </c>
      <c r="AR34" s="11">
        <v>0</v>
      </c>
      <c r="AS34" s="11">
        <v>0</v>
      </c>
      <c r="AT34" s="8"/>
      <c r="AU34" s="8"/>
      <c r="AV34" s="11">
        <v>0</v>
      </c>
      <c r="AW34" s="11">
        <f t="shared" si="0"/>
        <v>16</v>
      </c>
      <c r="AX34" s="8" t="s">
        <v>828</v>
      </c>
      <c r="BM34" s="1">
        <v>0</v>
      </c>
    </row>
    <row r="35" spans="1:65" x14ac:dyDescent="0.25">
      <c r="A35" s="8" t="s">
        <v>878</v>
      </c>
      <c r="B35" s="8" t="s">
        <v>884</v>
      </c>
      <c r="C35" s="8" t="s">
        <v>244</v>
      </c>
      <c r="D35" s="8" t="s">
        <v>245</v>
      </c>
      <c r="E35" s="8" t="s">
        <v>76</v>
      </c>
      <c r="F35" s="8" t="s">
        <v>35</v>
      </c>
      <c r="G35" s="8"/>
      <c r="H35" s="8"/>
      <c r="I35" s="9">
        <v>95</v>
      </c>
      <c r="J35" s="8" t="s">
        <v>52</v>
      </c>
      <c r="K35" s="8" t="s">
        <v>35</v>
      </c>
      <c r="L35" s="8" t="s">
        <v>52</v>
      </c>
      <c r="M35" s="8" t="s">
        <v>246</v>
      </c>
      <c r="N35" s="8" t="s">
        <v>247</v>
      </c>
      <c r="O35" s="8" t="s">
        <v>248</v>
      </c>
      <c r="P35" s="8"/>
      <c r="Q35" s="8" t="s">
        <v>808</v>
      </c>
      <c r="R35" s="8" t="s">
        <v>249</v>
      </c>
      <c r="S35" s="8" t="s">
        <v>100</v>
      </c>
      <c r="T35" s="8" t="s">
        <v>250</v>
      </c>
      <c r="U35" s="8" t="s">
        <v>251</v>
      </c>
      <c r="V35" s="8" t="s">
        <v>35</v>
      </c>
      <c r="W35" s="8" t="s">
        <v>35</v>
      </c>
      <c r="X35" s="8" t="s">
        <v>56</v>
      </c>
      <c r="Y35" s="8" t="s">
        <v>52</v>
      </c>
      <c r="Z35" s="8" t="s">
        <v>139</v>
      </c>
      <c r="AA35" s="8" t="s">
        <v>128</v>
      </c>
      <c r="AB35" s="8" t="s">
        <v>52</v>
      </c>
      <c r="AC35" s="8" t="s">
        <v>42</v>
      </c>
      <c r="AD35" s="10" t="s">
        <v>52</v>
      </c>
      <c r="AE35" s="8" t="s">
        <v>52</v>
      </c>
      <c r="AF35" s="8" t="s">
        <v>42</v>
      </c>
      <c r="AG35" s="8" t="s">
        <v>83</v>
      </c>
      <c r="AH35" s="11">
        <v>0</v>
      </c>
      <c r="AI35" s="11">
        <v>0</v>
      </c>
      <c r="AJ35" s="11">
        <v>0</v>
      </c>
      <c r="AK35" s="11">
        <v>0</v>
      </c>
      <c r="AL35" s="12">
        <v>12</v>
      </c>
      <c r="AM35" s="11">
        <v>0</v>
      </c>
      <c r="AN35" s="11">
        <v>0</v>
      </c>
      <c r="AO35" s="11">
        <v>0</v>
      </c>
      <c r="AP35" s="8">
        <v>0</v>
      </c>
      <c r="AQ35" s="11">
        <v>4</v>
      </c>
      <c r="AR35" s="11">
        <v>0</v>
      </c>
      <c r="AS35" s="11">
        <v>0</v>
      </c>
      <c r="AT35" s="8"/>
      <c r="AU35" s="8"/>
      <c r="AV35" s="11">
        <v>0</v>
      </c>
      <c r="AW35" s="11">
        <f t="shared" si="0"/>
        <v>16</v>
      </c>
      <c r="AX35" s="8" t="s">
        <v>828</v>
      </c>
      <c r="BM35" s="1">
        <v>0</v>
      </c>
    </row>
    <row r="36" spans="1:65" x14ac:dyDescent="0.25">
      <c r="A36" s="8" t="s">
        <v>885</v>
      </c>
      <c r="B36" s="8" t="s">
        <v>886</v>
      </c>
      <c r="C36" s="8" t="s">
        <v>672</v>
      </c>
      <c r="D36" s="8" t="s">
        <v>673</v>
      </c>
      <c r="E36" s="8" t="s">
        <v>76</v>
      </c>
      <c r="F36" s="8" t="s">
        <v>35</v>
      </c>
      <c r="G36" s="8"/>
      <c r="H36" s="8"/>
      <c r="I36" s="9">
        <v>86.25</v>
      </c>
      <c r="J36" s="8" t="s">
        <v>52</v>
      </c>
      <c r="K36" s="8" t="s">
        <v>35</v>
      </c>
      <c r="L36" s="8" t="s">
        <v>52</v>
      </c>
      <c r="M36" s="8" t="s">
        <v>674</v>
      </c>
      <c r="N36" s="8" t="s">
        <v>675</v>
      </c>
      <c r="O36" s="8" t="s">
        <v>676</v>
      </c>
      <c r="P36" s="8"/>
      <c r="Q36" s="8" t="s">
        <v>806</v>
      </c>
      <c r="R36" s="8" t="s">
        <v>306</v>
      </c>
      <c r="S36" s="8" t="s">
        <v>61</v>
      </c>
      <c r="T36" s="8" t="s">
        <v>677</v>
      </c>
      <c r="U36" s="8" t="s">
        <v>678</v>
      </c>
      <c r="V36" s="8" t="s">
        <v>35</v>
      </c>
      <c r="W36" s="8" t="s">
        <v>35</v>
      </c>
      <c r="X36" s="8" t="s">
        <v>56</v>
      </c>
      <c r="Y36" s="8" t="s">
        <v>52</v>
      </c>
      <c r="Z36" s="8" t="s">
        <v>517</v>
      </c>
      <c r="AA36" s="8" t="s">
        <v>128</v>
      </c>
      <c r="AB36" s="8" t="s">
        <v>52</v>
      </c>
      <c r="AC36" s="8" t="s">
        <v>92</v>
      </c>
      <c r="AD36" s="10" t="s">
        <v>52</v>
      </c>
      <c r="AE36" s="8" t="s">
        <v>52</v>
      </c>
      <c r="AF36" s="8" t="s">
        <v>56</v>
      </c>
      <c r="AG36" s="8" t="s">
        <v>309</v>
      </c>
      <c r="AH36" s="11">
        <v>0.5</v>
      </c>
      <c r="AI36" s="11">
        <v>0</v>
      </c>
      <c r="AJ36" s="11">
        <v>0</v>
      </c>
      <c r="AK36" s="11">
        <v>0</v>
      </c>
      <c r="AL36" s="12">
        <v>8.5</v>
      </c>
      <c r="AM36" s="11">
        <v>0</v>
      </c>
      <c r="AN36" s="11">
        <v>0</v>
      </c>
      <c r="AO36" s="11">
        <v>2</v>
      </c>
      <c r="AP36" s="8">
        <v>0.89999999999999991</v>
      </c>
      <c r="AQ36" s="11">
        <v>4</v>
      </c>
      <c r="AR36" s="11">
        <v>0</v>
      </c>
      <c r="AS36" s="11">
        <v>0</v>
      </c>
      <c r="AT36" s="8"/>
      <c r="AU36" s="8"/>
      <c r="AV36" s="11">
        <v>0</v>
      </c>
      <c r="AW36" s="11">
        <f t="shared" si="0"/>
        <v>15.9</v>
      </c>
      <c r="AX36" s="8" t="s">
        <v>828</v>
      </c>
      <c r="BM36" s="1">
        <v>0</v>
      </c>
    </row>
    <row r="37" spans="1:65" x14ac:dyDescent="0.25">
      <c r="A37" s="8" t="s">
        <v>887</v>
      </c>
      <c r="B37" s="8" t="s">
        <v>888</v>
      </c>
      <c r="C37" s="8" t="s">
        <v>693</v>
      </c>
      <c r="D37" s="8" t="s">
        <v>694</v>
      </c>
      <c r="E37" s="8" t="s">
        <v>34</v>
      </c>
      <c r="F37" s="8" t="s">
        <v>35</v>
      </c>
      <c r="G37" s="8"/>
      <c r="H37" s="8"/>
      <c r="I37" s="9">
        <v>92.5</v>
      </c>
      <c r="J37" s="8" t="s">
        <v>52</v>
      </c>
      <c r="K37" s="8" t="s">
        <v>35</v>
      </c>
      <c r="L37" s="8" t="s">
        <v>52</v>
      </c>
      <c r="M37" s="8" t="s">
        <v>695</v>
      </c>
      <c r="N37" s="8" t="s">
        <v>696</v>
      </c>
      <c r="O37" s="8" t="s">
        <v>69</v>
      </c>
      <c r="P37" s="8"/>
      <c r="Q37" s="8" t="s">
        <v>810</v>
      </c>
      <c r="R37" s="8" t="s">
        <v>89</v>
      </c>
      <c r="S37" s="8" t="s">
        <v>71</v>
      </c>
      <c r="T37" s="8" t="s">
        <v>697</v>
      </c>
      <c r="U37" s="8" t="s">
        <v>698</v>
      </c>
      <c r="V37" s="8" t="s">
        <v>35</v>
      </c>
      <c r="W37" s="8" t="s">
        <v>35</v>
      </c>
      <c r="X37" s="8" t="s">
        <v>56</v>
      </c>
      <c r="Y37" s="8" t="s">
        <v>52</v>
      </c>
      <c r="Z37" s="8" t="s">
        <v>517</v>
      </c>
      <c r="AA37" s="8" t="s">
        <v>128</v>
      </c>
      <c r="AB37" s="8" t="s">
        <v>52</v>
      </c>
      <c r="AC37" s="8" t="s">
        <v>52</v>
      </c>
      <c r="AD37" s="10" t="s">
        <v>52</v>
      </c>
      <c r="AE37" s="8" t="s">
        <v>52</v>
      </c>
      <c r="AF37" s="8" t="s">
        <v>52</v>
      </c>
      <c r="AG37" s="8" t="s">
        <v>83</v>
      </c>
      <c r="AH37" s="11">
        <v>0.5</v>
      </c>
      <c r="AI37" s="11">
        <v>0</v>
      </c>
      <c r="AJ37" s="11">
        <v>0</v>
      </c>
      <c r="AK37" s="11">
        <v>0</v>
      </c>
      <c r="AL37" s="12">
        <v>11</v>
      </c>
      <c r="AM37" s="11">
        <v>0</v>
      </c>
      <c r="AN37" s="11">
        <v>0</v>
      </c>
      <c r="AO37" s="11">
        <v>0</v>
      </c>
      <c r="AP37" s="8">
        <v>0</v>
      </c>
      <c r="AQ37" s="11">
        <v>4</v>
      </c>
      <c r="AR37" s="11">
        <v>0</v>
      </c>
      <c r="AS37" s="11">
        <v>0</v>
      </c>
      <c r="AT37" s="8"/>
      <c r="AU37" s="8"/>
      <c r="AV37" s="11">
        <v>0</v>
      </c>
      <c r="AW37" s="11">
        <f t="shared" si="0"/>
        <v>15.5</v>
      </c>
      <c r="AX37" s="8" t="s">
        <v>828</v>
      </c>
      <c r="BM37" s="1">
        <v>0</v>
      </c>
    </row>
    <row r="38" spans="1:65" x14ac:dyDescent="0.25">
      <c r="A38" s="8" t="s">
        <v>871</v>
      </c>
      <c r="B38" s="8" t="s">
        <v>889</v>
      </c>
      <c r="C38" s="8" t="s">
        <v>427</v>
      </c>
      <c r="D38" s="8" t="s">
        <v>428</v>
      </c>
      <c r="E38" s="8" t="s">
        <v>76</v>
      </c>
      <c r="F38" s="8" t="s">
        <v>35</v>
      </c>
      <c r="G38" s="8"/>
      <c r="H38" s="8"/>
      <c r="I38" s="9">
        <v>87.5</v>
      </c>
      <c r="J38" s="8" t="s">
        <v>52</v>
      </c>
      <c r="K38" s="8" t="s">
        <v>35</v>
      </c>
      <c r="L38" s="8" t="s">
        <v>52</v>
      </c>
      <c r="M38" s="8" t="s">
        <v>429</v>
      </c>
      <c r="N38" s="8" t="s">
        <v>430</v>
      </c>
      <c r="O38" s="8" t="s">
        <v>431</v>
      </c>
      <c r="P38" s="8"/>
      <c r="Q38" s="8" t="s">
        <v>809</v>
      </c>
      <c r="R38" s="8" t="s">
        <v>432</v>
      </c>
      <c r="S38" s="8" t="s">
        <v>71</v>
      </c>
      <c r="T38" s="8"/>
      <c r="U38" s="8"/>
      <c r="V38" s="8" t="s">
        <v>35</v>
      </c>
      <c r="W38" s="8" t="s">
        <v>35</v>
      </c>
      <c r="X38" s="8" t="s">
        <v>56</v>
      </c>
      <c r="Y38" s="8" t="s">
        <v>52</v>
      </c>
      <c r="Z38" s="8" t="s">
        <v>517</v>
      </c>
      <c r="AA38" s="8" t="s">
        <v>128</v>
      </c>
      <c r="AB38" s="8" t="s">
        <v>52</v>
      </c>
      <c r="AC38" s="8" t="s">
        <v>52</v>
      </c>
      <c r="AD38" s="10" t="s">
        <v>52</v>
      </c>
      <c r="AE38" s="8" t="s">
        <v>52</v>
      </c>
      <c r="AF38" s="8" t="s">
        <v>42</v>
      </c>
      <c r="AG38" s="8" t="s">
        <v>386</v>
      </c>
      <c r="AH38" s="11">
        <v>0.5</v>
      </c>
      <c r="AI38" s="11">
        <v>0</v>
      </c>
      <c r="AJ38" s="11">
        <v>0</v>
      </c>
      <c r="AK38" s="11">
        <v>0</v>
      </c>
      <c r="AL38" s="12">
        <v>9</v>
      </c>
      <c r="AM38" s="11">
        <v>0</v>
      </c>
      <c r="AN38" s="11">
        <v>0</v>
      </c>
      <c r="AO38" s="11">
        <v>0</v>
      </c>
      <c r="AP38" s="8">
        <v>3.75</v>
      </c>
      <c r="AQ38" s="11">
        <v>2</v>
      </c>
      <c r="AR38" s="11">
        <v>0</v>
      </c>
      <c r="AS38" s="11">
        <v>0</v>
      </c>
      <c r="AT38" s="8"/>
      <c r="AU38" s="8"/>
      <c r="AV38" s="11">
        <v>0</v>
      </c>
      <c r="AW38" s="11">
        <f t="shared" si="0"/>
        <v>15.25</v>
      </c>
      <c r="AX38" s="8" t="s">
        <v>828</v>
      </c>
      <c r="BM38" s="1">
        <v>0</v>
      </c>
    </row>
    <row r="39" spans="1:65" x14ac:dyDescent="0.25">
      <c r="A39" s="8" t="s">
        <v>891</v>
      </c>
      <c r="B39" s="8" t="s">
        <v>892</v>
      </c>
      <c r="C39" s="8" t="s">
        <v>74</v>
      </c>
      <c r="D39" s="8" t="s">
        <v>75</v>
      </c>
      <c r="E39" s="8" t="s">
        <v>76</v>
      </c>
      <c r="F39" s="8" t="s">
        <v>35</v>
      </c>
      <c r="G39" s="8"/>
      <c r="H39" s="8"/>
      <c r="I39" s="9">
        <v>78.75</v>
      </c>
      <c r="J39" s="8" t="s">
        <v>52</v>
      </c>
      <c r="K39" s="8" t="s">
        <v>35</v>
      </c>
      <c r="L39" s="8" t="s">
        <v>52</v>
      </c>
      <c r="M39" s="8" t="s">
        <v>77</v>
      </c>
      <c r="N39" s="8" t="s">
        <v>78</v>
      </c>
      <c r="O39" s="8" t="s">
        <v>79</v>
      </c>
      <c r="P39" s="8"/>
      <c r="Q39" s="8" t="s">
        <v>806</v>
      </c>
      <c r="R39" s="8" t="s">
        <v>80</v>
      </c>
      <c r="S39" s="8" t="s">
        <v>61</v>
      </c>
      <c r="T39" s="8" t="s">
        <v>81</v>
      </c>
      <c r="U39" s="8" t="s">
        <v>82</v>
      </c>
      <c r="V39" s="8" t="s">
        <v>35</v>
      </c>
      <c r="W39" s="8" t="s">
        <v>35</v>
      </c>
      <c r="X39" s="8" t="s">
        <v>56</v>
      </c>
      <c r="Y39" s="8" t="s">
        <v>52</v>
      </c>
      <c r="Z39" s="8" t="s">
        <v>517</v>
      </c>
      <c r="AA39" s="8" t="s">
        <v>128</v>
      </c>
      <c r="AB39" s="8" t="s">
        <v>52</v>
      </c>
      <c r="AC39" s="8" t="s">
        <v>52</v>
      </c>
      <c r="AD39" s="10" t="s">
        <v>52</v>
      </c>
      <c r="AE39" s="8" t="s">
        <v>56</v>
      </c>
      <c r="AF39" s="8" t="s">
        <v>56</v>
      </c>
      <c r="AG39" s="8" t="s">
        <v>83</v>
      </c>
      <c r="AH39" s="11">
        <v>0.5</v>
      </c>
      <c r="AI39" s="11">
        <v>0</v>
      </c>
      <c r="AJ39" s="11">
        <v>0</v>
      </c>
      <c r="AK39" s="11">
        <v>0</v>
      </c>
      <c r="AL39" s="12">
        <v>5.5</v>
      </c>
      <c r="AM39" s="11">
        <v>0</v>
      </c>
      <c r="AN39" s="11">
        <v>3</v>
      </c>
      <c r="AO39" s="11">
        <v>2</v>
      </c>
      <c r="AP39" s="8" t="s">
        <v>986</v>
      </c>
      <c r="AQ39" s="11">
        <v>4</v>
      </c>
      <c r="AR39" s="11">
        <v>0</v>
      </c>
      <c r="AS39" s="11">
        <v>0</v>
      </c>
      <c r="AT39" s="8"/>
      <c r="AU39" s="8"/>
      <c r="AV39" s="11">
        <v>0</v>
      </c>
      <c r="AW39" s="11">
        <v>15.13</v>
      </c>
      <c r="AX39" s="8" t="s">
        <v>828</v>
      </c>
      <c r="BM39" s="1">
        <v>0</v>
      </c>
    </row>
    <row r="40" spans="1:65" x14ac:dyDescent="0.25">
      <c r="A40" s="8" t="s">
        <v>871</v>
      </c>
      <c r="B40" s="8" t="s">
        <v>890</v>
      </c>
      <c r="C40" s="8" t="s">
        <v>357</v>
      </c>
      <c r="D40" s="8" t="s">
        <v>358</v>
      </c>
      <c r="E40" s="8" t="s">
        <v>34</v>
      </c>
      <c r="F40" s="8" t="s">
        <v>35</v>
      </c>
      <c r="G40" s="8"/>
      <c r="H40" s="8"/>
      <c r="I40" s="9">
        <v>92.5</v>
      </c>
      <c r="J40" s="8" t="s">
        <v>52</v>
      </c>
      <c r="K40" s="8" t="s">
        <v>35</v>
      </c>
      <c r="L40" s="8" t="s">
        <v>52</v>
      </c>
      <c r="M40" s="8" t="s">
        <v>359</v>
      </c>
      <c r="N40" s="8" t="s">
        <v>360</v>
      </c>
      <c r="O40" s="8" t="s">
        <v>361</v>
      </c>
      <c r="P40" s="8"/>
      <c r="Q40" s="8" t="s">
        <v>806</v>
      </c>
      <c r="R40" s="8" t="s">
        <v>362</v>
      </c>
      <c r="S40" s="8" t="s">
        <v>71</v>
      </c>
      <c r="T40" s="8"/>
      <c r="U40" s="8"/>
      <c r="V40" s="8" t="s">
        <v>35</v>
      </c>
      <c r="W40" s="8" t="s">
        <v>35</v>
      </c>
      <c r="X40" s="8" t="s">
        <v>56</v>
      </c>
      <c r="Y40" s="8" t="s">
        <v>52</v>
      </c>
      <c r="Z40" s="8" t="s">
        <v>139</v>
      </c>
      <c r="AA40" s="8" t="s">
        <v>128</v>
      </c>
      <c r="AB40" s="8" t="s">
        <v>52</v>
      </c>
      <c r="AC40" s="8" t="s">
        <v>52</v>
      </c>
      <c r="AD40" s="10" t="s">
        <v>52</v>
      </c>
      <c r="AE40" s="8" t="s">
        <v>52</v>
      </c>
      <c r="AF40" s="8" t="s">
        <v>52</v>
      </c>
      <c r="AG40" s="8" t="s">
        <v>83</v>
      </c>
      <c r="AH40" s="11">
        <v>0</v>
      </c>
      <c r="AI40" s="11">
        <v>0</v>
      </c>
      <c r="AJ40" s="11">
        <v>0</v>
      </c>
      <c r="AK40" s="11">
        <v>0</v>
      </c>
      <c r="AL40" s="12">
        <v>11</v>
      </c>
      <c r="AM40" s="11">
        <v>0</v>
      </c>
      <c r="AN40" s="11">
        <v>0</v>
      </c>
      <c r="AO40" s="11">
        <v>0</v>
      </c>
      <c r="AP40" s="8">
        <v>0</v>
      </c>
      <c r="AQ40" s="11">
        <v>4</v>
      </c>
      <c r="AR40" s="11">
        <v>0</v>
      </c>
      <c r="AS40" s="11">
        <v>0</v>
      </c>
      <c r="AT40" s="8"/>
      <c r="AU40" s="8"/>
      <c r="AV40" s="11">
        <v>0</v>
      </c>
      <c r="AW40" s="11">
        <f t="shared" ref="AW40:AW71" si="1">SUM(AH40:AV40)</f>
        <v>15</v>
      </c>
      <c r="AX40" s="8" t="s">
        <v>828</v>
      </c>
      <c r="BM40" s="1">
        <v>0</v>
      </c>
    </row>
    <row r="41" spans="1:65" x14ac:dyDescent="0.25">
      <c r="A41" s="8" t="s">
        <v>893</v>
      </c>
      <c r="B41" s="8" t="s">
        <v>894</v>
      </c>
      <c r="C41" s="8" t="s">
        <v>448</v>
      </c>
      <c r="D41" s="8" t="s">
        <v>449</v>
      </c>
      <c r="E41" s="8" t="s">
        <v>34</v>
      </c>
      <c r="F41" s="8" t="s">
        <v>35</v>
      </c>
      <c r="G41" s="8"/>
      <c r="H41" s="8"/>
      <c r="I41" s="9">
        <v>91.25</v>
      </c>
      <c r="J41" s="8" t="s">
        <v>52</v>
      </c>
      <c r="K41" s="8" t="s">
        <v>35</v>
      </c>
      <c r="L41" s="8" t="s">
        <v>52</v>
      </c>
      <c r="M41" s="8" t="s">
        <v>450</v>
      </c>
      <c r="N41" s="8" t="s">
        <v>451</v>
      </c>
      <c r="O41" s="8" t="s">
        <v>452</v>
      </c>
      <c r="P41" s="8"/>
      <c r="Q41" s="8" t="s">
        <v>808</v>
      </c>
      <c r="R41" s="8" t="s">
        <v>70</v>
      </c>
      <c r="S41" s="8"/>
      <c r="T41" s="8" t="s">
        <v>453</v>
      </c>
      <c r="U41" s="8" t="s">
        <v>454</v>
      </c>
      <c r="V41" s="8" t="s">
        <v>35</v>
      </c>
      <c r="W41" s="8" t="s">
        <v>35</v>
      </c>
      <c r="X41" s="8" t="s">
        <v>56</v>
      </c>
      <c r="Y41" s="8" t="s">
        <v>52</v>
      </c>
      <c r="Z41" s="8" t="s">
        <v>139</v>
      </c>
      <c r="AA41" s="8" t="s">
        <v>128</v>
      </c>
      <c r="AB41" s="8" t="s">
        <v>52</v>
      </c>
      <c r="AC41" s="8" t="s">
        <v>92</v>
      </c>
      <c r="AD41" s="10" t="s">
        <v>52</v>
      </c>
      <c r="AE41" s="8" t="s">
        <v>92</v>
      </c>
      <c r="AF41" s="8" t="s">
        <v>92</v>
      </c>
      <c r="AG41" s="8" t="s">
        <v>83</v>
      </c>
      <c r="AH41" s="11">
        <v>0</v>
      </c>
      <c r="AI41" s="11">
        <v>0</v>
      </c>
      <c r="AJ41" s="11">
        <v>0</v>
      </c>
      <c r="AK41" s="11">
        <v>0</v>
      </c>
      <c r="AL41" s="12">
        <v>10.5</v>
      </c>
      <c r="AM41" s="11">
        <v>0</v>
      </c>
      <c r="AN41" s="11">
        <v>0</v>
      </c>
      <c r="AO41" s="11">
        <v>0</v>
      </c>
      <c r="AP41" s="8">
        <v>0</v>
      </c>
      <c r="AQ41" s="11">
        <v>4</v>
      </c>
      <c r="AR41" s="11">
        <v>0</v>
      </c>
      <c r="AS41" s="11">
        <v>0</v>
      </c>
      <c r="AT41" s="8"/>
      <c r="AU41" s="8"/>
      <c r="AV41" s="11">
        <v>0</v>
      </c>
      <c r="AW41" s="11">
        <f t="shared" si="1"/>
        <v>14.5</v>
      </c>
      <c r="AX41" s="8" t="s">
        <v>828</v>
      </c>
      <c r="BM41" s="1">
        <v>0</v>
      </c>
    </row>
    <row r="42" spans="1:65" x14ac:dyDescent="0.25">
      <c r="A42" s="8" t="s">
        <v>895</v>
      </c>
      <c r="B42" s="8" t="s">
        <v>896</v>
      </c>
      <c r="C42" s="8" t="s">
        <v>405</v>
      </c>
      <c r="D42" s="8" t="s">
        <v>406</v>
      </c>
      <c r="E42" s="8" t="s">
        <v>76</v>
      </c>
      <c r="F42" s="8" t="s">
        <v>35</v>
      </c>
      <c r="G42" s="8"/>
      <c r="H42" s="8"/>
      <c r="I42" s="9">
        <v>83.75</v>
      </c>
      <c r="J42" s="8" t="s">
        <v>52</v>
      </c>
      <c r="K42" s="8" t="s">
        <v>35</v>
      </c>
      <c r="L42" s="8" t="s">
        <v>52</v>
      </c>
      <c r="M42" s="8" t="s">
        <v>407</v>
      </c>
      <c r="N42" s="8" t="s">
        <v>408</v>
      </c>
      <c r="O42" s="8" t="s">
        <v>409</v>
      </c>
      <c r="P42" s="8"/>
      <c r="Q42" s="8" t="s">
        <v>807</v>
      </c>
      <c r="R42" s="8" t="s">
        <v>410</v>
      </c>
      <c r="S42" s="8"/>
      <c r="T42" s="8" t="s">
        <v>411</v>
      </c>
      <c r="U42" s="8" t="s">
        <v>412</v>
      </c>
      <c r="V42" s="8" t="s">
        <v>35</v>
      </c>
      <c r="W42" s="8" t="s">
        <v>35</v>
      </c>
      <c r="X42" s="8" t="s">
        <v>56</v>
      </c>
      <c r="Y42" s="8" t="s">
        <v>52</v>
      </c>
      <c r="Z42" s="8" t="s">
        <v>139</v>
      </c>
      <c r="AA42" s="8" t="s">
        <v>128</v>
      </c>
      <c r="AB42" s="8" t="s">
        <v>52</v>
      </c>
      <c r="AC42" s="8" t="s">
        <v>52</v>
      </c>
      <c r="AD42" s="10" t="s">
        <v>52</v>
      </c>
      <c r="AE42" s="8" t="s">
        <v>52</v>
      </c>
      <c r="AF42" s="8" t="s">
        <v>52</v>
      </c>
      <c r="AG42" s="8" t="s">
        <v>356</v>
      </c>
      <c r="AH42" s="11">
        <v>0</v>
      </c>
      <c r="AI42" s="11">
        <v>0</v>
      </c>
      <c r="AJ42" s="11">
        <v>0</v>
      </c>
      <c r="AK42" s="11">
        <v>0</v>
      </c>
      <c r="AL42" s="12">
        <v>7.5</v>
      </c>
      <c r="AM42" s="11">
        <v>0</v>
      </c>
      <c r="AN42" s="11">
        <v>0</v>
      </c>
      <c r="AO42" s="11">
        <v>0</v>
      </c>
      <c r="AP42" s="8">
        <v>3.9</v>
      </c>
      <c r="AQ42" s="11">
        <v>3</v>
      </c>
      <c r="AR42" s="11">
        <v>0</v>
      </c>
      <c r="AS42" s="11">
        <v>0</v>
      </c>
      <c r="AT42" s="8"/>
      <c r="AU42" s="8"/>
      <c r="AV42" s="11">
        <v>0</v>
      </c>
      <c r="AW42" s="11">
        <f t="shared" si="1"/>
        <v>14.4</v>
      </c>
      <c r="AX42" s="8" t="s">
        <v>828</v>
      </c>
      <c r="BM42" s="1">
        <v>0</v>
      </c>
    </row>
    <row r="43" spans="1:65" x14ac:dyDescent="0.25">
      <c r="A43" s="8" t="s">
        <v>897</v>
      </c>
      <c r="B43" s="8" t="s">
        <v>898</v>
      </c>
      <c r="C43" s="8" t="s">
        <v>538</v>
      </c>
      <c r="D43" s="8" t="s">
        <v>539</v>
      </c>
      <c r="E43" s="8" t="s">
        <v>76</v>
      </c>
      <c r="F43" s="8" t="s">
        <v>35</v>
      </c>
      <c r="G43" s="8"/>
      <c r="H43" s="8"/>
      <c r="I43" s="9">
        <v>83.75</v>
      </c>
      <c r="J43" s="8" t="s">
        <v>52</v>
      </c>
      <c r="K43" s="8" t="s">
        <v>35</v>
      </c>
      <c r="L43" s="8" t="s">
        <v>52</v>
      </c>
      <c r="M43" s="8" t="s">
        <v>540</v>
      </c>
      <c r="N43" s="8" t="s">
        <v>541</v>
      </c>
      <c r="O43" s="8" t="s">
        <v>542</v>
      </c>
      <c r="P43" s="8"/>
      <c r="Q43" s="8" t="s">
        <v>806</v>
      </c>
      <c r="R43" s="8" t="s">
        <v>543</v>
      </c>
      <c r="S43" s="8" t="s">
        <v>71</v>
      </c>
      <c r="T43" s="8" t="s">
        <v>544</v>
      </c>
      <c r="U43" s="8" t="s">
        <v>545</v>
      </c>
      <c r="V43" s="8" t="s">
        <v>35</v>
      </c>
      <c r="W43" s="8" t="s">
        <v>35</v>
      </c>
      <c r="X43" s="8" t="s">
        <v>56</v>
      </c>
      <c r="Y43" s="8" t="s">
        <v>52</v>
      </c>
      <c r="Z43" s="8" t="s">
        <v>139</v>
      </c>
      <c r="AA43" s="8" t="s">
        <v>128</v>
      </c>
      <c r="AB43" s="8" t="s">
        <v>52</v>
      </c>
      <c r="AC43" s="8" t="s">
        <v>92</v>
      </c>
      <c r="AD43" s="10" t="s">
        <v>52</v>
      </c>
      <c r="AE43" s="8" t="s">
        <v>52</v>
      </c>
      <c r="AF43" s="8" t="s">
        <v>52</v>
      </c>
      <c r="AG43" s="8" t="s">
        <v>392</v>
      </c>
      <c r="AH43" s="11">
        <v>0</v>
      </c>
      <c r="AI43" s="11">
        <v>0</v>
      </c>
      <c r="AJ43" s="11">
        <v>0</v>
      </c>
      <c r="AK43" s="11">
        <v>0</v>
      </c>
      <c r="AL43" s="12">
        <v>7.5</v>
      </c>
      <c r="AM43" s="11">
        <v>0</v>
      </c>
      <c r="AN43" s="11">
        <v>0</v>
      </c>
      <c r="AO43" s="11">
        <v>0</v>
      </c>
      <c r="AP43" s="8">
        <v>2.5499999999999998</v>
      </c>
      <c r="AQ43" s="11">
        <v>4</v>
      </c>
      <c r="AR43" s="11">
        <v>0</v>
      </c>
      <c r="AS43" s="11">
        <v>0</v>
      </c>
      <c r="AT43" s="8"/>
      <c r="AU43" s="8"/>
      <c r="AV43" s="11">
        <v>0</v>
      </c>
      <c r="AW43" s="11">
        <f t="shared" si="1"/>
        <v>14.05</v>
      </c>
      <c r="AX43" s="8" t="s">
        <v>828</v>
      </c>
      <c r="BM43" s="1">
        <v>0</v>
      </c>
    </row>
    <row r="44" spans="1:65" x14ac:dyDescent="0.25">
      <c r="A44" s="8" t="s">
        <v>901</v>
      </c>
      <c r="B44" s="8" t="s">
        <v>840</v>
      </c>
      <c r="C44" s="8" t="s">
        <v>558</v>
      </c>
      <c r="D44" s="8" t="s">
        <v>559</v>
      </c>
      <c r="E44" s="8" t="s">
        <v>34</v>
      </c>
      <c r="F44" s="8" t="s">
        <v>35</v>
      </c>
      <c r="G44" s="8"/>
      <c r="H44" s="8"/>
      <c r="I44" s="9">
        <v>81.25</v>
      </c>
      <c r="J44" s="8" t="s">
        <v>52</v>
      </c>
      <c r="K44" s="8" t="s">
        <v>35</v>
      </c>
      <c r="L44" s="8" t="s">
        <v>52</v>
      </c>
      <c r="M44" s="8" t="s">
        <v>560</v>
      </c>
      <c r="N44" s="8" t="s">
        <v>561</v>
      </c>
      <c r="O44" s="8" t="s">
        <v>562</v>
      </c>
      <c r="P44" s="8"/>
      <c r="Q44" s="8" t="s">
        <v>806</v>
      </c>
      <c r="R44" s="8" t="s">
        <v>328</v>
      </c>
      <c r="S44" s="8"/>
      <c r="T44" s="8" t="s">
        <v>563</v>
      </c>
      <c r="U44" s="8" t="s">
        <v>564</v>
      </c>
      <c r="V44" s="8" t="s">
        <v>35</v>
      </c>
      <c r="W44" s="8" t="s">
        <v>35</v>
      </c>
      <c r="X44" s="8" t="s">
        <v>56</v>
      </c>
      <c r="Y44" s="8" t="s">
        <v>52</v>
      </c>
      <c r="Z44" s="8" t="s">
        <v>517</v>
      </c>
      <c r="AA44" s="8" t="s">
        <v>128</v>
      </c>
      <c r="AB44" s="8" t="s">
        <v>52</v>
      </c>
      <c r="AC44" s="8" t="s">
        <v>52</v>
      </c>
      <c r="AD44" s="10" t="s">
        <v>52</v>
      </c>
      <c r="AE44" s="8" t="s">
        <v>52</v>
      </c>
      <c r="AF44" s="8" t="s">
        <v>52</v>
      </c>
      <c r="AG44" s="8" t="s">
        <v>565</v>
      </c>
      <c r="AH44" s="11">
        <v>0.5</v>
      </c>
      <c r="AI44" s="11">
        <v>0</v>
      </c>
      <c r="AJ44" s="11">
        <v>0</v>
      </c>
      <c r="AK44" s="11">
        <v>0</v>
      </c>
      <c r="AL44" s="12">
        <v>6.5</v>
      </c>
      <c r="AM44" s="11">
        <v>0</v>
      </c>
      <c r="AN44" s="11">
        <v>0</v>
      </c>
      <c r="AO44" s="11">
        <v>0</v>
      </c>
      <c r="AP44" s="8">
        <v>1.95</v>
      </c>
      <c r="AQ44" s="11">
        <v>4</v>
      </c>
      <c r="AR44" s="11">
        <v>0</v>
      </c>
      <c r="AS44" s="11">
        <v>0</v>
      </c>
      <c r="AT44" s="8"/>
      <c r="AU44" s="8"/>
      <c r="AV44" s="11">
        <v>0</v>
      </c>
      <c r="AW44" s="11">
        <f t="shared" si="1"/>
        <v>12.95</v>
      </c>
      <c r="AX44" s="8" t="s">
        <v>828</v>
      </c>
      <c r="BM44" s="1">
        <v>0</v>
      </c>
    </row>
    <row r="45" spans="1:65" x14ac:dyDescent="0.25">
      <c r="A45" s="8" t="s">
        <v>902</v>
      </c>
      <c r="B45" s="8" t="s">
        <v>838</v>
      </c>
      <c r="C45" s="8" t="s">
        <v>131</v>
      </c>
      <c r="D45" s="8" t="s">
        <v>132</v>
      </c>
      <c r="E45" s="8" t="s">
        <v>34</v>
      </c>
      <c r="F45" s="8" t="s">
        <v>35</v>
      </c>
      <c r="G45" s="8"/>
      <c r="H45" s="8"/>
      <c r="I45" s="9">
        <v>77.5</v>
      </c>
      <c r="J45" s="8" t="s">
        <v>52</v>
      </c>
      <c r="K45" s="8" t="s">
        <v>35</v>
      </c>
      <c r="L45" s="8" t="s">
        <v>52</v>
      </c>
      <c r="M45" s="8" t="s">
        <v>133</v>
      </c>
      <c r="N45" s="8" t="s">
        <v>134</v>
      </c>
      <c r="O45" s="8" t="s">
        <v>135</v>
      </c>
      <c r="P45" s="8"/>
      <c r="Q45" s="8" t="s">
        <v>809</v>
      </c>
      <c r="R45" s="8" t="s">
        <v>136</v>
      </c>
      <c r="S45" s="8" t="s">
        <v>61</v>
      </c>
      <c r="T45" s="8" t="s">
        <v>137</v>
      </c>
      <c r="U45" s="8" t="s">
        <v>138</v>
      </c>
      <c r="V45" s="8" t="s">
        <v>35</v>
      </c>
      <c r="W45" s="8" t="s">
        <v>35</v>
      </c>
      <c r="X45" s="8" t="s">
        <v>56</v>
      </c>
      <c r="Y45" s="8" t="s">
        <v>52</v>
      </c>
      <c r="Z45" s="8" t="s">
        <v>139</v>
      </c>
      <c r="AA45" s="8" t="s">
        <v>128</v>
      </c>
      <c r="AB45" s="8" t="s">
        <v>52</v>
      </c>
      <c r="AC45" s="8" t="s">
        <v>92</v>
      </c>
      <c r="AD45" s="10" t="s">
        <v>52</v>
      </c>
      <c r="AE45" s="8" t="s">
        <v>92</v>
      </c>
      <c r="AF45" s="8" t="s">
        <v>92</v>
      </c>
      <c r="AG45" s="8" t="s">
        <v>140</v>
      </c>
      <c r="AH45" s="11">
        <v>0</v>
      </c>
      <c r="AI45" s="11">
        <v>0</v>
      </c>
      <c r="AJ45" s="11">
        <v>0</v>
      </c>
      <c r="AK45" s="11">
        <v>0</v>
      </c>
      <c r="AL45" s="12">
        <v>5</v>
      </c>
      <c r="AM45" s="11">
        <v>0</v>
      </c>
      <c r="AN45" s="11">
        <v>0</v>
      </c>
      <c r="AO45" s="11">
        <v>0</v>
      </c>
      <c r="AP45" s="8">
        <v>5.55</v>
      </c>
      <c r="AQ45" s="11">
        <v>2</v>
      </c>
      <c r="AR45" s="11">
        <v>0</v>
      </c>
      <c r="AS45" s="11">
        <v>0</v>
      </c>
      <c r="AT45" s="8"/>
      <c r="AU45" s="8"/>
      <c r="AV45" s="11">
        <v>0</v>
      </c>
      <c r="AW45" s="11">
        <f t="shared" si="1"/>
        <v>12.55</v>
      </c>
      <c r="AX45" s="8" t="s">
        <v>828</v>
      </c>
      <c r="BM45" s="1">
        <v>0</v>
      </c>
    </row>
    <row r="46" spans="1:65" x14ac:dyDescent="0.25">
      <c r="A46" s="8" t="s">
        <v>901</v>
      </c>
      <c r="B46" s="8" t="s">
        <v>903</v>
      </c>
      <c r="C46" s="8" t="s">
        <v>236</v>
      </c>
      <c r="D46" s="8" t="s">
        <v>237</v>
      </c>
      <c r="E46" s="8" t="s">
        <v>34</v>
      </c>
      <c r="F46" s="8" t="s">
        <v>35</v>
      </c>
      <c r="G46" s="8"/>
      <c r="H46" s="8"/>
      <c r="I46" s="9">
        <v>76.25</v>
      </c>
      <c r="J46" s="8" t="s">
        <v>52</v>
      </c>
      <c r="K46" s="8" t="s">
        <v>35</v>
      </c>
      <c r="L46" s="8" t="s">
        <v>52</v>
      </c>
      <c r="M46" s="8" t="s">
        <v>238</v>
      </c>
      <c r="N46" s="8" t="s">
        <v>239</v>
      </c>
      <c r="O46" s="8" t="s">
        <v>240</v>
      </c>
      <c r="P46" s="8"/>
      <c r="Q46" s="8" t="s">
        <v>807</v>
      </c>
      <c r="R46" s="8" t="s">
        <v>118</v>
      </c>
      <c r="S46" s="8" t="s">
        <v>71</v>
      </c>
      <c r="T46" s="8" t="s">
        <v>241</v>
      </c>
      <c r="U46" s="8" t="s">
        <v>242</v>
      </c>
      <c r="V46" s="8" t="s">
        <v>35</v>
      </c>
      <c r="W46" s="8" t="s">
        <v>35</v>
      </c>
      <c r="X46" s="8" t="s">
        <v>56</v>
      </c>
      <c r="Y46" s="8" t="s">
        <v>52</v>
      </c>
      <c r="Z46" s="8" t="s">
        <v>139</v>
      </c>
      <c r="AA46" s="8" t="s">
        <v>128</v>
      </c>
      <c r="AB46" s="8" t="s">
        <v>52</v>
      </c>
      <c r="AC46" s="8" t="s">
        <v>52</v>
      </c>
      <c r="AD46" s="10" t="s">
        <v>52</v>
      </c>
      <c r="AE46" s="8" t="s">
        <v>52</v>
      </c>
      <c r="AF46" s="8" t="s">
        <v>52</v>
      </c>
      <c r="AG46" s="8" t="s">
        <v>243</v>
      </c>
      <c r="AH46" s="11">
        <v>0</v>
      </c>
      <c r="AI46" s="11">
        <v>0</v>
      </c>
      <c r="AJ46" s="11">
        <v>0</v>
      </c>
      <c r="AK46" s="11">
        <v>0</v>
      </c>
      <c r="AL46" s="12">
        <v>4.5</v>
      </c>
      <c r="AM46" s="11">
        <v>0</v>
      </c>
      <c r="AN46" s="11">
        <v>0</v>
      </c>
      <c r="AO46" s="11">
        <v>0</v>
      </c>
      <c r="AP46" s="8">
        <v>4.95</v>
      </c>
      <c r="AQ46" s="11">
        <v>3</v>
      </c>
      <c r="AR46" s="11">
        <v>0</v>
      </c>
      <c r="AS46" s="11">
        <v>0</v>
      </c>
      <c r="AT46" s="8"/>
      <c r="AU46" s="8"/>
      <c r="AV46" s="11">
        <v>0</v>
      </c>
      <c r="AW46" s="11">
        <f t="shared" si="1"/>
        <v>12.45</v>
      </c>
      <c r="AX46" s="8" t="s">
        <v>828</v>
      </c>
      <c r="BM46" s="1">
        <v>0</v>
      </c>
    </row>
    <row r="47" spans="1:65" x14ac:dyDescent="0.25">
      <c r="A47" s="8" t="s">
        <v>904</v>
      </c>
      <c r="B47" s="8" t="s">
        <v>905</v>
      </c>
      <c r="C47" s="8" t="s">
        <v>553</v>
      </c>
      <c r="D47" s="8" t="s">
        <v>554</v>
      </c>
      <c r="E47" s="8" t="s">
        <v>76</v>
      </c>
      <c r="F47" s="8" t="s">
        <v>35</v>
      </c>
      <c r="G47" s="8"/>
      <c r="H47" s="8"/>
      <c r="I47" s="9">
        <v>83.75</v>
      </c>
      <c r="J47" s="8" t="s">
        <v>52</v>
      </c>
      <c r="K47" s="8" t="s">
        <v>35</v>
      </c>
      <c r="L47" s="8" t="s">
        <v>52</v>
      </c>
      <c r="M47" s="8" t="s">
        <v>555</v>
      </c>
      <c r="N47" s="8" t="s">
        <v>556</v>
      </c>
      <c r="O47" s="8" t="s">
        <v>557</v>
      </c>
      <c r="P47" s="8"/>
      <c r="Q47" s="8" t="s">
        <v>806</v>
      </c>
      <c r="R47" s="8" t="s">
        <v>60</v>
      </c>
      <c r="S47" s="8" t="s">
        <v>61</v>
      </c>
      <c r="T47" s="8"/>
      <c r="U47" s="8"/>
      <c r="V47" s="8" t="s">
        <v>35</v>
      </c>
      <c r="W47" s="8" t="s">
        <v>35</v>
      </c>
      <c r="X47" s="8" t="s">
        <v>56</v>
      </c>
      <c r="Y47" s="8" t="s">
        <v>52</v>
      </c>
      <c r="Z47" s="8" t="s">
        <v>517</v>
      </c>
      <c r="AA47" s="8" t="s">
        <v>128</v>
      </c>
      <c r="AB47" s="8" t="s">
        <v>52</v>
      </c>
      <c r="AC47" s="8" t="s">
        <v>52</v>
      </c>
      <c r="AD47" s="10" t="s">
        <v>52</v>
      </c>
      <c r="AE47" s="8" t="s">
        <v>52</v>
      </c>
      <c r="AF47" s="8" t="s">
        <v>52</v>
      </c>
      <c r="AG47" s="8" t="s">
        <v>83</v>
      </c>
      <c r="AH47" s="11">
        <v>0.5</v>
      </c>
      <c r="AI47" s="11">
        <v>0</v>
      </c>
      <c r="AJ47" s="11">
        <v>0</v>
      </c>
      <c r="AK47" s="11">
        <v>0</v>
      </c>
      <c r="AL47" s="12">
        <v>7.5</v>
      </c>
      <c r="AM47" s="11">
        <v>0</v>
      </c>
      <c r="AN47" s="11">
        <v>0</v>
      </c>
      <c r="AO47" s="11">
        <v>0</v>
      </c>
      <c r="AP47" s="8">
        <v>0</v>
      </c>
      <c r="AQ47" s="11">
        <v>4</v>
      </c>
      <c r="AR47" s="11">
        <v>0</v>
      </c>
      <c r="AS47" s="11">
        <v>0</v>
      </c>
      <c r="AT47" s="8"/>
      <c r="AU47" s="8"/>
      <c r="AV47" s="11">
        <v>0</v>
      </c>
      <c r="AW47" s="11">
        <f t="shared" si="1"/>
        <v>12</v>
      </c>
      <c r="AX47" s="8" t="s">
        <v>828</v>
      </c>
      <c r="BM47" s="1">
        <v>0</v>
      </c>
    </row>
    <row r="48" spans="1:65" x14ac:dyDescent="0.25">
      <c r="A48" s="8" t="s">
        <v>906</v>
      </c>
      <c r="B48" s="8" t="s">
        <v>844</v>
      </c>
      <c r="C48" s="8" t="s">
        <v>792</v>
      </c>
      <c r="D48" s="8" t="s">
        <v>793</v>
      </c>
      <c r="E48" s="8" t="s">
        <v>76</v>
      </c>
      <c r="F48" s="8" t="s">
        <v>35</v>
      </c>
      <c r="G48" s="8"/>
      <c r="H48" s="8"/>
      <c r="I48" s="9">
        <v>68.75</v>
      </c>
      <c r="J48" s="8" t="s">
        <v>52</v>
      </c>
      <c r="K48" s="8" t="s">
        <v>35</v>
      </c>
      <c r="L48" s="8" t="s">
        <v>52</v>
      </c>
      <c r="M48" s="8" t="s">
        <v>794</v>
      </c>
      <c r="N48" s="8" t="s">
        <v>795</v>
      </c>
      <c r="O48" s="8" t="s">
        <v>796</v>
      </c>
      <c r="P48" s="8"/>
      <c r="Q48" s="8" t="s">
        <v>810</v>
      </c>
      <c r="R48" s="8" t="s">
        <v>797</v>
      </c>
      <c r="S48" s="8"/>
      <c r="T48" s="8"/>
      <c r="U48" s="8"/>
      <c r="V48" s="8" t="s">
        <v>35</v>
      </c>
      <c r="W48" s="8" t="s">
        <v>35</v>
      </c>
      <c r="X48" s="8" t="s">
        <v>56</v>
      </c>
      <c r="Y48" s="8" t="s">
        <v>52</v>
      </c>
      <c r="Z48" s="8" t="s">
        <v>139</v>
      </c>
      <c r="AA48" s="8" t="s">
        <v>128</v>
      </c>
      <c r="AB48" s="8" t="s">
        <v>52</v>
      </c>
      <c r="AC48" s="8" t="s">
        <v>52</v>
      </c>
      <c r="AD48" s="10" t="s">
        <v>52</v>
      </c>
      <c r="AE48" s="8" t="s">
        <v>56</v>
      </c>
      <c r="AF48" s="8" t="s">
        <v>56</v>
      </c>
      <c r="AG48" s="8" t="s">
        <v>469</v>
      </c>
      <c r="AH48" s="11">
        <v>0</v>
      </c>
      <c r="AI48" s="11">
        <v>0</v>
      </c>
      <c r="AJ48" s="11">
        <v>0</v>
      </c>
      <c r="AK48" s="11">
        <v>0</v>
      </c>
      <c r="AL48" s="12">
        <v>1.5</v>
      </c>
      <c r="AM48" s="11">
        <v>0</v>
      </c>
      <c r="AN48" s="11">
        <v>3</v>
      </c>
      <c r="AO48" s="11">
        <v>2</v>
      </c>
      <c r="AP48" s="8">
        <v>1.5</v>
      </c>
      <c r="AQ48" s="11">
        <v>4</v>
      </c>
      <c r="AR48" s="11">
        <v>0</v>
      </c>
      <c r="AS48" s="11">
        <v>0</v>
      </c>
      <c r="AT48" s="8"/>
      <c r="AU48" s="8"/>
      <c r="AV48" s="11">
        <v>0</v>
      </c>
      <c r="AW48" s="11">
        <f t="shared" si="1"/>
        <v>12</v>
      </c>
      <c r="AX48" s="8" t="s">
        <v>828</v>
      </c>
      <c r="BM48" s="1">
        <v>0</v>
      </c>
    </row>
    <row r="49" spans="1:65" x14ac:dyDescent="0.25">
      <c r="A49" s="8" t="s">
        <v>907</v>
      </c>
      <c r="B49" s="8" t="s">
        <v>908</v>
      </c>
      <c r="C49" s="8" t="s">
        <v>746</v>
      </c>
      <c r="D49" s="8" t="s">
        <v>747</v>
      </c>
      <c r="E49" s="8" t="s">
        <v>76</v>
      </c>
      <c r="F49" s="8" t="s">
        <v>35</v>
      </c>
      <c r="G49" s="8"/>
      <c r="H49" s="8"/>
      <c r="I49" s="9">
        <v>85</v>
      </c>
      <c r="J49" s="8" t="s">
        <v>52</v>
      </c>
      <c r="K49" s="8" t="s">
        <v>35</v>
      </c>
      <c r="L49" s="8" t="s">
        <v>52</v>
      </c>
      <c r="M49" s="8" t="s">
        <v>748</v>
      </c>
      <c r="N49" s="8" t="s">
        <v>749</v>
      </c>
      <c r="O49" s="8" t="s">
        <v>750</v>
      </c>
      <c r="P49" s="8"/>
      <c r="Q49" s="8" t="s">
        <v>807</v>
      </c>
      <c r="R49" s="8" t="s">
        <v>232</v>
      </c>
      <c r="S49" s="8" t="s">
        <v>100</v>
      </c>
      <c r="T49" s="8"/>
      <c r="U49" s="8"/>
      <c r="V49" s="8" t="s">
        <v>35</v>
      </c>
      <c r="W49" s="8" t="s">
        <v>35</v>
      </c>
      <c r="X49" s="8" t="s">
        <v>56</v>
      </c>
      <c r="Y49" s="8" t="s">
        <v>52</v>
      </c>
      <c r="Z49" s="8" t="s">
        <v>139</v>
      </c>
      <c r="AA49" s="8" t="s">
        <v>128</v>
      </c>
      <c r="AB49" s="8" t="s">
        <v>52</v>
      </c>
      <c r="AC49" s="8" t="s">
        <v>52</v>
      </c>
      <c r="AD49" s="10" t="s">
        <v>52</v>
      </c>
      <c r="AE49" s="8" t="s">
        <v>52</v>
      </c>
      <c r="AF49" s="8" t="s">
        <v>52</v>
      </c>
      <c r="AG49" s="8" t="s">
        <v>309</v>
      </c>
      <c r="AH49" s="11">
        <v>0</v>
      </c>
      <c r="AI49" s="11">
        <v>0</v>
      </c>
      <c r="AJ49" s="11">
        <v>0</v>
      </c>
      <c r="AK49" s="11">
        <v>0</v>
      </c>
      <c r="AL49" s="12">
        <v>8</v>
      </c>
      <c r="AM49" s="11">
        <v>0</v>
      </c>
      <c r="AN49" s="11">
        <v>0</v>
      </c>
      <c r="AO49" s="11">
        <v>0</v>
      </c>
      <c r="AP49" s="8">
        <v>0.89999999999999991</v>
      </c>
      <c r="AQ49" s="11">
        <v>3</v>
      </c>
      <c r="AR49" s="11">
        <v>0</v>
      </c>
      <c r="AS49" s="11">
        <v>0</v>
      </c>
      <c r="AT49" s="8"/>
      <c r="AU49" s="8"/>
      <c r="AV49" s="11">
        <v>0</v>
      </c>
      <c r="AW49" s="11">
        <f t="shared" si="1"/>
        <v>11.9</v>
      </c>
      <c r="AX49" s="8" t="s">
        <v>828</v>
      </c>
      <c r="BM49" s="1">
        <v>0</v>
      </c>
    </row>
    <row r="50" spans="1:65" x14ac:dyDescent="0.25">
      <c r="A50" s="8" t="s">
        <v>909</v>
      </c>
      <c r="B50" s="8" t="s">
        <v>910</v>
      </c>
      <c r="C50" s="8" t="s">
        <v>566</v>
      </c>
      <c r="D50" s="8" t="s">
        <v>567</v>
      </c>
      <c r="E50" s="8" t="s">
        <v>76</v>
      </c>
      <c r="F50" s="8" t="s">
        <v>35</v>
      </c>
      <c r="G50" s="8"/>
      <c r="H50" s="8"/>
      <c r="I50" s="9">
        <v>77.5</v>
      </c>
      <c r="J50" s="8" t="s">
        <v>52</v>
      </c>
      <c r="K50" s="8" t="s">
        <v>35</v>
      </c>
      <c r="L50" s="8" t="s">
        <v>52</v>
      </c>
      <c r="M50" s="8" t="s">
        <v>568</v>
      </c>
      <c r="N50" s="8" t="s">
        <v>569</v>
      </c>
      <c r="O50" s="8" t="s">
        <v>570</v>
      </c>
      <c r="P50" s="8"/>
      <c r="Q50" s="8" t="s">
        <v>806</v>
      </c>
      <c r="R50" s="8" t="s">
        <v>368</v>
      </c>
      <c r="S50" s="8" t="s">
        <v>61</v>
      </c>
      <c r="T50" s="8" t="s">
        <v>571</v>
      </c>
      <c r="U50" s="8" t="s">
        <v>572</v>
      </c>
      <c r="V50" s="8" t="s">
        <v>35</v>
      </c>
      <c r="W50" s="8" t="s">
        <v>35</v>
      </c>
      <c r="X50" s="8" t="s">
        <v>56</v>
      </c>
      <c r="Y50" s="8" t="s">
        <v>52</v>
      </c>
      <c r="Z50" s="8" t="s">
        <v>139</v>
      </c>
      <c r="AA50" s="8" t="s">
        <v>128</v>
      </c>
      <c r="AB50" s="8" t="s">
        <v>52</v>
      </c>
      <c r="AC50" s="8" t="s">
        <v>52</v>
      </c>
      <c r="AD50" s="10" t="s">
        <v>52</v>
      </c>
      <c r="AE50" s="8" t="s">
        <v>52</v>
      </c>
      <c r="AF50" s="8" t="s">
        <v>56</v>
      </c>
      <c r="AG50" s="8" t="s">
        <v>83</v>
      </c>
      <c r="AH50" s="11">
        <v>0</v>
      </c>
      <c r="AI50" s="11">
        <v>0</v>
      </c>
      <c r="AJ50" s="11">
        <v>0</v>
      </c>
      <c r="AK50" s="11">
        <v>0</v>
      </c>
      <c r="AL50" s="12">
        <v>5</v>
      </c>
      <c r="AM50" s="11">
        <v>0</v>
      </c>
      <c r="AN50" s="11">
        <v>0</v>
      </c>
      <c r="AO50" s="11">
        <v>2</v>
      </c>
      <c r="AP50" s="8">
        <v>0</v>
      </c>
      <c r="AQ50" s="11">
        <v>4</v>
      </c>
      <c r="AR50" s="11">
        <v>0</v>
      </c>
      <c r="AS50" s="11">
        <v>0</v>
      </c>
      <c r="AT50" s="8"/>
      <c r="AU50" s="8"/>
      <c r="AV50" s="11">
        <v>0</v>
      </c>
      <c r="AW50" s="11">
        <f t="shared" si="1"/>
        <v>11</v>
      </c>
      <c r="AX50" s="8" t="s">
        <v>828</v>
      </c>
      <c r="BM50" s="1">
        <v>0</v>
      </c>
    </row>
    <row r="51" spans="1:65" x14ac:dyDescent="0.25">
      <c r="A51" s="8" t="s">
        <v>864</v>
      </c>
      <c r="B51" s="8" t="s">
        <v>911</v>
      </c>
      <c r="C51" s="8" t="s">
        <v>751</v>
      </c>
      <c r="D51" s="8" t="s">
        <v>752</v>
      </c>
      <c r="E51" s="8" t="s">
        <v>76</v>
      </c>
      <c r="F51" s="8" t="s">
        <v>35</v>
      </c>
      <c r="G51" s="8"/>
      <c r="H51" s="8"/>
      <c r="I51" s="9">
        <v>81.25</v>
      </c>
      <c r="J51" s="8" t="s">
        <v>52</v>
      </c>
      <c r="K51" s="8" t="s">
        <v>35</v>
      </c>
      <c r="L51" s="8" t="s">
        <v>52</v>
      </c>
      <c r="M51" s="8" t="s">
        <v>753</v>
      </c>
      <c r="N51" s="8" t="s">
        <v>754</v>
      </c>
      <c r="O51" s="8" t="s">
        <v>755</v>
      </c>
      <c r="P51" s="8"/>
      <c r="Q51" s="8" t="s">
        <v>806</v>
      </c>
      <c r="R51" s="8" t="s">
        <v>80</v>
      </c>
      <c r="S51" s="8" t="s">
        <v>61</v>
      </c>
      <c r="T51" s="8" t="s">
        <v>756</v>
      </c>
      <c r="U51" s="8" t="s">
        <v>757</v>
      </c>
      <c r="V51" s="8" t="s">
        <v>35</v>
      </c>
      <c r="W51" s="8" t="s">
        <v>35</v>
      </c>
      <c r="X51" s="8" t="s">
        <v>56</v>
      </c>
      <c r="Y51" s="8" t="s">
        <v>52</v>
      </c>
      <c r="Z51" s="8" t="s">
        <v>517</v>
      </c>
      <c r="AA51" s="8" t="s">
        <v>128</v>
      </c>
      <c r="AB51" s="8" t="s">
        <v>52</v>
      </c>
      <c r="AC51" s="8" t="s">
        <v>52</v>
      </c>
      <c r="AD51" s="10" t="s">
        <v>52</v>
      </c>
      <c r="AE51" s="8" t="s">
        <v>52</v>
      </c>
      <c r="AF51" s="8" t="s">
        <v>52</v>
      </c>
      <c r="AG51" s="8" t="s">
        <v>83</v>
      </c>
      <c r="AH51" s="11">
        <v>0.5</v>
      </c>
      <c r="AI51" s="11">
        <v>0</v>
      </c>
      <c r="AJ51" s="11">
        <v>0</v>
      </c>
      <c r="AK51" s="11">
        <v>0</v>
      </c>
      <c r="AL51" s="12">
        <v>6.5</v>
      </c>
      <c r="AM51" s="11">
        <v>0</v>
      </c>
      <c r="AN51" s="11">
        <v>0</v>
      </c>
      <c r="AO51" s="11">
        <v>0</v>
      </c>
      <c r="AP51" s="8">
        <v>0</v>
      </c>
      <c r="AQ51" s="11">
        <v>4</v>
      </c>
      <c r="AR51" s="11">
        <v>0</v>
      </c>
      <c r="AS51" s="11">
        <v>0</v>
      </c>
      <c r="AT51" s="8"/>
      <c r="AU51" s="8"/>
      <c r="AV51" s="11">
        <v>0</v>
      </c>
      <c r="AW51" s="11">
        <f t="shared" si="1"/>
        <v>11</v>
      </c>
      <c r="AX51" s="8" t="s">
        <v>828</v>
      </c>
      <c r="BM51" s="1">
        <v>0</v>
      </c>
    </row>
    <row r="52" spans="1:65" x14ac:dyDescent="0.25">
      <c r="A52" s="8" t="s">
        <v>912</v>
      </c>
      <c r="B52" s="8" t="s">
        <v>913</v>
      </c>
      <c r="C52" s="8" t="s">
        <v>642</v>
      </c>
      <c r="D52" s="8" t="s">
        <v>643</v>
      </c>
      <c r="E52" s="8" t="s">
        <v>34</v>
      </c>
      <c r="F52" s="8" t="s">
        <v>35</v>
      </c>
      <c r="G52" s="8"/>
      <c r="H52" s="8"/>
      <c r="I52" s="9">
        <v>81.25</v>
      </c>
      <c r="J52" s="8" t="s">
        <v>52</v>
      </c>
      <c r="K52" s="8" t="s">
        <v>35</v>
      </c>
      <c r="L52" s="8" t="s">
        <v>52</v>
      </c>
      <c r="M52" s="8" t="s">
        <v>644</v>
      </c>
      <c r="N52" s="8" t="s">
        <v>645</v>
      </c>
      <c r="O52" s="8" t="s">
        <v>69</v>
      </c>
      <c r="P52" s="8"/>
      <c r="Q52" s="8" t="s">
        <v>806</v>
      </c>
      <c r="R52" s="8" t="s">
        <v>646</v>
      </c>
      <c r="S52" s="8"/>
      <c r="T52" s="8" t="s">
        <v>647</v>
      </c>
      <c r="U52" s="8" t="s">
        <v>648</v>
      </c>
      <c r="V52" s="8" t="s">
        <v>35</v>
      </c>
      <c r="W52" s="8" t="s">
        <v>35</v>
      </c>
      <c r="X52" s="8" t="s">
        <v>56</v>
      </c>
      <c r="Y52" s="8" t="s">
        <v>52</v>
      </c>
      <c r="Z52" s="8" t="s">
        <v>139</v>
      </c>
      <c r="AA52" s="8" t="s">
        <v>128</v>
      </c>
      <c r="AB52" s="8" t="s">
        <v>52</v>
      </c>
      <c r="AC52" s="8" t="s">
        <v>52</v>
      </c>
      <c r="AD52" s="10" t="s">
        <v>52</v>
      </c>
      <c r="AE52" s="8" t="s">
        <v>52</v>
      </c>
      <c r="AF52" s="8" t="s">
        <v>52</v>
      </c>
      <c r="AG52" s="8" t="s">
        <v>83</v>
      </c>
      <c r="AH52" s="11">
        <v>0</v>
      </c>
      <c r="AI52" s="11">
        <v>0</v>
      </c>
      <c r="AJ52" s="11">
        <v>0</v>
      </c>
      <c r="AK52" s="11">
        <v>0</v>
      </c>
      <c r="AL52" s="12">
        <v>6.5</v>
      </c>
      <c r="AM52" s="11">
        <v>0</v>
      </c>
      <c r="AN52" s="11">
        <v>0</v>
      </c>
      <c r="AO52" s="11">
        <v>0</v>
      </c>
      <c r="AP52" s="8">
        <v>0</v>
      </c>
      <c r="AQ52" s="11">
        <v>4</v>
      </c>
      <c r="AR52" s="11">
        <v>0</v>
      </c>
      <c r="AS52" s="11">
        <v>0</v>
      </c>
      <c r="AT52" s="8"/>
      <c r="AU52" s="8"/>
      <c r="AV52" s="11">
        <v>0</v>
      </c>
      <c r="AW52" s="11">
        <f t="shared" si="1"/>
        <v>10.5</v>
      </c>
      <c r="AX52" s="8" t="s">
        <v>828</v>
      </c>
      <c r="BM52" s="1">
        <v>0</v>
      </c>
    </row>
    <row r="53" spans="1:65" x14ac:dyDescent="0.25">
      <c r="A53" s="8" t="s">
        <v>887</v>
      </c>
      <c r="B53" s="8" t="s">
        <v>914</v>
      </c>
      <c r="C53" s="8" t="s">
        <v>494</v>
      </c>
      <c r="D53" s="8" t="s">
        <v>495</v>
      </c>
      <c r="E53" s="8" t="s">
        <v>34</v>
      </c>
      <c r="F53" s="8" t="s">
        <v>35</v>
      </c>
      <c r="G53" s="8"/>
      <c r="H53" s="8"/>
      <c r="I53" s="9">
        <v>80</v>
      </c>
      <c r="J53" s="8" t="s">
        <v>52</v>
      </c>
      <c r="K53" s="8" t="s">
        <v>35</v>
      </c>
      <c r="L53" s="8" t="s">
        <v>52</v>
      </c>
      <c r="M53" s="8" t="s">
        <v>496</v>
      </c>
      <c r="N53" s="8" t="s">
        <v>497</v>
      </c>
      <c r="O53" s="8" t="s">
        <v>498</v>
      </c>
      <c r="P53" s="8"/>
      <c r="Q53" s="8" t="s">
        <v>806</v>
      </c>
      <c r="R53" s="8" t="s">
        <v>257</v>
      </c>
      <c r="S53" s="8" t="s">
        <v>100</v>
      </c>
      <c r="T53" s="8" t="s">
        <v>499</v>
      </c>
      <c r="U53" s="8" t="s">
        <v>500</v>
      </c>
      <c r="V53" s="8" t="s">
        <v>35</v>
      </c>
      <c r="W53" s="8" t="s">
        <v>35</v>
      </c>
      <c r="X53" s="8" t="s">
        <v>56</v>
      </c>
      <c r="Y53" s="8" t="s">
        <v>52</v>
      </c>
      <c r="Z53" s="8" t="s">
        <v>517</v>
      </c>
      <c r="AA53" s="8" t="s">
        <v>128</v>
      </c>
      <c r="AB53" s="8" t="s">
        <v>52</v>
      </c>
      <c r="AC53" s="8" t="s">
        <v>52</v>
      </c>
      <c r="AD53" s="10" t="s">
        <v>52</v>
      </c>
      <c r="AE53" s="8" t="s">
        <v>52</v>
      </c>
      <c r="AF53" s="8" t="s">
        <v>52</v>
      </c>
      <c r="AG53" s="8" t="s">
        <v>83</v>
      </c>
      <c r="AH53" s="11">
        <v>0.5</v>
      </c>
      <c r="AI53" s="11">
        <v>0</v>
      </c>
      <c r="AJ53" s="11">
        <v>0</v>
      </c>
      <c r="AK53" s="11">
        <v>0</v>
      </c>
      <c r="AL53" s="12">
        <v>6</v>
      </c>
      <c r="AM53" s="11">
        <v>0</v>
      </c>
      <c r="AN53" s="11">
        <v>0</v>
      </c>
      <c r="AO53" s="11">
        <v>0</v>
      </c>
      <c r="AP53" s="8">
        <v>0</v>
      </c>
      <c r="AQ53" s="11">
        <v>4</v>
      </c>
      <c r="AR53" s="11">
        <v>0</v>
      </c>
      <c r="AS53" s="11">
        <v>0</v>
      </c>
      <c r="AT53" s="8"/>
      <c r="AU53" s="8"/>
      <c r="AV53" s="11">
        <v>0</v>
      </c>
      <c r="AW53" s="11">
        <f t="shared" si="1"/>
        <v>10.5</v>
      </c>
      <c r="AX53" s="8" t="s">
        <v>828</v>
      </c>
      <c r="BM53" s="1">
        <v>0</v>
      </c>
    </row>
    <row r="54" spans="1:65" x14ac:dyDescent="0.25">
      <c r="A54" s="8" t="s">
        <v>915</v>
      </c>
      <c r="B54" s="8" t="s">
        <v>916</v>
      </c>
      <c r="C54" s="8" t="s">
        <v>421</v>
      </c>
      <c r="D54" s="8" t="s">
        <v>422</v>
      </c>
      <c r="E54" s="8" t="s">
        <v>76</v>
      </c>
      <c r="F54" s="8" t="s">
        <v>35</v>
      </c>
      <c r="G54" s="8"/>
      <c r="H54" s="8"/>
      <c r="I54" s="9">
        <v>80</v>
      </c>
      <c r="J54" s="8" t="s">
        <v>52</v>
      </c>
      <c r="K54" s="8" t="s">
        <v>35</v>
      </c>
      <c r="L54" s="8" t="s">
        <v>52</v>
      </c>
      <c r="M54" s="8" t="s">
        <v>423</v>
      </c>
      <c r="N54" s="8" t="s">
        <v>424</v>
      </c>
      <c r="O54" s="8" t="s">
        <v>69</v>
      </c>
      <c r="P54" s="8"/>
      <c r="Q54" s="8" t="s">
        <v>806</v>
      </c>
      <c r="R54" s="8" t="s">
        <v>211</v>
      </c>
      <c r="S54" s="8"/>
      <c r="T54" s="8" t="s">
        <v>425</v>
      </c>
      <c r="U54" s="8" t="s">
        <v>426</v>
      </c>
      <c r="V54" s="8" t="s">
        <v>35</v>
      </c>
      <c r="W54" s="8" t="s">
        <v>35</v>
      </c>
      <c r="X54" s="8" t="s">
        <v>56</v>
      </c>
      <c r="Y54" s="8" t="s">
        <v>52</v>
      </c>
      <c r="Z54" s="8" t="s">
        <v>517</v>
      </c>
      <c r="AA54" s="8" t="s">
        <v>128</v>
      </c>
      <c r="AB54" s="8" t="s">
        <v>52</v>
      </c>
      <c r="AC54" s="8" t="s">
        <v>52</v>
      </c>
      <c r="AD54" s="10" t="s">
        <v>52</v>
      </c>
      <c r="AE54" s="8" t="s">
        <v>52</v>
      </c>
      <c r="AF54" s="8" t="s">
        <v>52</v>
      </c>
      <c r="AG54" s="8" t="s">
        <v>83</v>
      </c>
      <c r="AH54" s="11">
        <v>0.5</v>
      </c>
      <c r="AI54" s="11">
        <v>0</v>
      </c>
      <c r="AJ54" s="11">
        <v>0</v>
      </c>
      <c r="AK54" s="11">
        <v>0</v>
      </c>
      <c r="AL54" s="12">
        <v>6</v>
      </c>
      <c r="AM54" s="11">
        <v>0</v>
      </c>
      <c r="AN54" s="11">
        <v>0</v>
      </c>
      <c r="AO54" s="11">
        <v>0</v>
      </c>
      <c r="AP54" s="8">
        <v>0</v>
      </c>
      <c r="AQ54" s="11">
        <v>4</v>
      </c>
      <c r="AR54" s="11">
        <v>0</v>
      </c>
      <c r="AS54" s="11">
        <v>0</v>
      </c>
      <c r="AT54" s="8"/>
      <c r="AU54" s="8"/>
      <c r="AV54" s="11">
        <v>0</v>
      </c>
      <c r="AW54" s="11">
        <f t="shared" si="1"/>
        <v>10.5</v>
      </c>
      <c r="AX54" s="8" t="s">
        <v>828</v>
      </c>
      <c r="BM54" s="1">
        <v>0</v>
      </c>
    </row>
    <row r="55" spans="1:65" x14ac:dyDescent="0.25">
      <c r="A55" s="8" t="s">
        <v>877</v>
      </c>
      <c r="B55" s="8" t="s">
        <v>878</v>
      </c>
      <c r="C55" s="8" t="s">
        <v>758</v>
      </c>
      <c r="D55" s="8" t="s">
        <v>759</v>
      </c>
      <c r="E55" s="8" t="s">
        <v>34</v>
      </c>
      <c r="F55" s="8" t="s">
        <v>35</v>
      </c>
      <c r="G55" s="8"/>
      <c r="H55" s="8"/>
      <c r="I55" s="9">
        <v>75</v>
      </c>
      <c r="J55" s="8" t="s">
        <v>52</v>
      </c>
      <c r="K55" s="8" t="s">
        <v>35</v>
      </c>
      <c r="L55" s="8" t="s">
        <v>52</v>
      </c>
      <c r="M55" s="8" t="s">
        <v>760</v>
      </c>
      <c r="N55" s="8" t="s">
        <v>761</v>
      </c>
      <c r="O55" s="8" t="s">
        <v>762</v>
      </c>
      <c r="P55" s="8"/>
      <c r="Q55" s="8" t="s">
        <v>807</v>
      </c>
      <c r="R55" s="8" t="s">
        <v>763</v>
      </c>
      <c r="S55" s="8" t="s">
        <v>100</v>
      </c>
      <c r="T55" s="8" t="s">
        <v>764</v>
      </c>
      <c r="U55" s="8" t="s">
        <v>765</v>
      </c>
      <c r="V55" s="8" t="s">
        <v>35</v>
      </c>
      <c r="W55" s="8" t="s">
        <v>35</v>
      </c>
      <c r="X55" s="8" t="s">
        <v>56</v>
      </c>
      <c r="Y55" s="8" t="s">
        <v>52</v>
      </c>
      <c r="Z55" s="8" t="s">
        <v>517</v>
      </c>
      <c r="AA55" s="8" t="s">
        <v>128</v>
      </c>
      <c r="AB55" s="8" t="s">
        <v>52</v>
      </c>
      <c r="AC55" s="8" t="s">
        <v>52</v>
      </c>
      <c r="AD55" s="10" t="s">
        <v>52</v>
      </c>
      <c r="AE55" s="8" t="s">
        <v>52</v>
      </c>
      <c r="AF55" s="8" t="s">
        <v>52</v>
      </c>
      <c r="AG55" s="8" t="s">
        <v>552</v>
      </c>
      <c r="AH55" s="11">
        <v>0.5</v>
      </c>
      <c r="AI55" s="11">
        <v>0</v>
      </c>
      <c r="AJ55" s="11">
        <v>0</v>
      </c>
      <c r="AK55" s="11">
        <v>0</v>
      </c>
      <c r="AL55" s="12">
        <v>4</v>
      </c>
      <c r="AM55" s="11">
        <v>0</v>
      </c>
      <c r="AN55" s="11">
        <v>0</v>
      </c>
      <c r="AO55" s="11">
        <v>0</v>
      </c>
      <c r="AP55" s="8">
        <v>2.85</v>
      </c>
      <c r="AQ55" s="11">
        <v>3</v>
      </c>
      <c r="AR55" s="11">
        <v>0</v>
      </c>
      <c r="AS55" s="11">
        <v>0</v>
      </c>
      <c r="AT55" s="8"/>
      <c r="AU55" s="8"/>
      <c r="AV55" s="11">
        <v>0</v>
      </c>
      <c r="AW55" s="11">
        <f t="shared" si="1"/>
        <v>10.35</v>
      </c>
      <c r="AX55" s="8" t="s">
        <v>828</v>
      </c>
      <c r="BM55" s="1">
        <v>0</v>
      </c>
    </row>
    <row r="56" spans="1:65" x14ac:dyDescent="0.25">
      <c r="A56" s="8" t="s">
        <v>846</v>
      </c>
      <c r="B56" s="8" t="s">
        <v>917</v>
      </c>
      <c r="C56" s="8" t="s">
        <v>380</v>
      </c>
      <c r="D56" s="8" t="s">
        <v>381</v>
      </c>
      <c r="E56" s="8" t="s">
        <v>76</v>
      </c>
      <c r="F56" s="8" t="s">
        <v>35</v>
      </c>
      <c r="G56" s="8"/>
      <c r="H56" s="8"/>
      <c r="I56" s="9">
        <v>70</v>
      </c>
      <c r="J56" s="8" t="s">
        <v>52</v>
      </c>
      <c r="K56" s="8" t="s">
        <v>35</v>
      </c>
      <c r="L56" s="8" t="s">
        <v>52</v>
      </c>
      <c r="M56" s="8" t="s">
        <v>382</v>
      </c>
      <c r="N56" s="8" t="s">
        <v>383</v>
      </c>
      <c r="O56" s="8" t="s">
        <v>384</v>
      </c>
      <c r="P56" s="8"/>
      <c r="Q56" s="8" t="s">
        <v>806</v>
      </c>
      <c r="R56" s="8" t="s">
        <v>385</v>
      </c>
      <c r="S56" s="8" t="s">
        <v>71</v>
      </c>
      <c r="T56" s="8"/>
      <c r="U56" s="8"/>
      <c r="V56" s="8" t="s">
        <v>35</v>
      </c>
      <c r="W56" s="8" t="s">
        <v>35</v>
      </c>
      <c r="X56" s="8" t="s">
        <v>56</v>
      </c>
      <c r="Y56" s="8" t="s">
        <v>52</v>
      </c>
      <c r="Z56" s="8" t="s">
        <v>517</v>
      </c>
      <c r="AA56" s="8" t="s">
        <v>128</v>
      </c>
      <c r="AB56" s="8" t="s">
        <v>52</v>
      </c>
      <c r="AC56" s="8" t="s">
        <v>52</v>
      </c>
      <c r="AD56" s="10" t="s">
        <v>52</v>
      </c>
      <c r="AE56" s="8" t="s">
        <v>52</v>
      </c>
      <c r="AF56" s="8" t="s">
        <v>52</v>
      </c>
      <c r="AG56" s="8" t="s">
        <v>386</v>
      </c>
      <c r="AH56" s="11">
        <v>0.5</v>
      </c>
      <c r="AI56" s="11">
        <v>0</v>
      </c>
      <c r="AJ56" s="11">
        <v>0</v>
      </c>
      <c r="AK56" s="11">
        <v>0</v>
      </c>
      <c r="AL56" s="12">
        <v>2</v>
      </c>
      <c r="AM56" s="11">
        <v>0</v>
      </c>
      <c r="AN56" s="11">
        <v>0</v>
      </c>
      <c r="AO56" s="11">
        <v>0</v>
      </c>
      <c r="AP56" s="8">
        <v>3.75</v>
      </c>
      <c r="AQ56" s="11">
        <v>4</v>
      </c>
      <c r="AR56" s="11">
        <v>0</v>
      </c>
      <c r="AS56" s="11">
        <v>0</v>
      </c>
      <c r="AT56" s="8"/>
      <c r="AU56" s="8"/>
      <c r="AV56" s="11">
        <v>0</v>
      </c>
      <c r="AW56" s="11">
        <f t="shared" si="1"/>
        <v>10.25</v>
      </c>
      <c r="AX56" s="8" t="s">
        <v>828</v>
      </c>
      <c r="BM56" s="1">
        <v>0</v>
      </c>
    </row>
    <row r="57" spans="1:65" x14ac:dyDescent="0.25">
      <c r="A57" s="8" t="s">
        <v>887</v>
      </c>
      <c r="B57" s="8" t="s">
        <v>830</v>
      </c>
      <c r="C57" s="8" t="s">
        <v>772</v>
      </c>
      <c r="D57" s="8" t="s">
        <v>773</v>
      </c>
      <c r="E57" s="8" t="s">
        <v>34</v>
      </c>
      <c r="F57" s="8" t="s">
        <v>35</v>
      </c>
      <c r="G57" s="8"/>
      <c r="H57" s="8"/>
      <c r="I57" s="9">
        <v>76.25</v>
      </c>
      <c r="J57" s="8" t="s">
        <v>52</v>
      </c>
      <c r="K57" s="8" t="s">
        <v>35</v>
      </c>
      <c r="L57" s="8" t="s">
        <v>52</v>
      </c>
      <c r="M57" s="8" t="s">
        <v>774</v>
      </c>
      <c r="N57" s="8" t="s">
        <v>775</v>
      </c>
      <c r="O57" s="8" t="s">
        <v>776</v>
      </c>
      <c r="P57" s="8"/>
      <c r="Q57" s="8" t="s">
        <v>806</v>
      </c>
      <c r="R57" s="8" t="s">
        <v>328</v>
      </c>
      <c r="S57" s="8" t="s">
        <v>100</v>
      </c>
      <c r="T57" s="8" t="s">
        <v>777</v>
      </c>
      <c r="U57" s="8" t="s">
        <v>778</v>
      </c>
      <c r="V57" s="8" t="s">
        <v>35</v>
      </c>
      <c r="W57" s="8" t="s">
        <v>35</v>
      </c>
      <c r="X57" s="8" t="s">
        <v>56</v>
      </c>
      <c r="Y57" s="8" t="s">
        <v>52</v>
      </c>
      <c r="Z57" s="8" t="s">
        <v>517</v>
      </c>
      <c r="AA57" s="8" t="s">
        <v>128</v>
      </c>
      <c r="AB57" s="8" t="s">
        <v>52</v>
      </c>
      <c r="AC57" s="8" t="s">
        <v>52</v>
      </c>
      <c r="AD57" s="10" t="s">
        <v>52</v>
      </c>
      <c r="AE57" s="8" t="s">
        <v>52</v>
      </c>
      <c r="AF57" s="8" t="s">
        <v>52</v>
      </c>
      <c r="AG57" s="8" t="s">
        <v>177</v>
      </c>
      <c r="AH57" s="11">
        <v>0.5</v>
      </c>
      <c r="AI57" s="11">
        <v>0</v>
      </c>
      <c r="AJ57" s="11">
        <v>0</v>
      </c>
      <c r="AK57" s="11">
        <v>0</v>
      </c>
      <c r="AL57" s="12">
        <v>4.5</v>
      </c>
      <c r="AM57" s="11">
        <v>0</v>
      </c>
      <c r="AN57" s="11">
        <v>0</v>
      </c>
      <c r="AO57" s="11">
        <v>0</v>
      </c>
      <c r="AP57" s="8">
        <v>0.6</v>
      </c>
      <c r="AQ57" s="11">
        <v>4</v>
      </c>
      <c r="AR57" s="11">
        <v>0</v>
      </c>
      <c r="AS57" s="11">
        <v>0</v>
      </c>
      <c r="AT57" s="8"/>
      <c r="AU57" s="8"/>
      <c r="AV57" s="11">
        <v>0</v>
      </c>
      <c r="AW57" s="11">
        <f t="shared" si="1"/>
        <v>9.6</v>
      </c>
      <c r="AX57" s="8" t="s">
        <v>828</v>
      </c>
      <c r="BM57" s="1">
        <v>0</v>
      </c>
    </row>
    <row r="58" spans="1:65" x14ac:dyDescent="0.25">
      <c r="A58" s="8" t="s">
        <v>841</v>
      </c>
      <c r="B58" s="8" t="s">
        <v>918</v>
      </c>
      <c r="C58" s="8" t="s">
        <v>323</v>
      </c>
      <c r="D58" s="8" t="s">
        <v>324</v>
      </c>
      <c r="E58" s="8" t="s">
        <v>34</v>
      </c>
      <c r="F58" s="8" t="s">
        <v>35</v>
      </c>
      <c r="G58" s="8"/>
      <c r="H58" s="8"/>
      <c r="I58" s="9">
        <v>71</v>
      </c>
      <c r="J58" s="8" t="s">
        <v>52</v>
      </c>
      <c r="K58" s="8" t="s">
        <v>35</v>
      </c>
      <c r="L58" s="8" t="s">
        <v>52</v>
      </c>
      <c r="M58" s="8" t="s">
        <v>325</v>
      </c>
      <c r="N58" s="8" t="s">
        <v>326</v>
      </c>
      <c r="O58" s="8" t="s">
        <v>327</v>
      </c>
      <c r="P58" s="8"/>
      <c r="Q58" s="8" t="s">
        <v>809</v>
      </c>
      <c r="R58" s="8" t="s">
        <v>328</v>
      </c>
      <c r="S58" s="8"/>
      <c r="T58" s="8" t="s">
        <v>329</v>
      </c>
      <c r="U58" s="8" t="s">
        <v>330</v>
      </c>
      <c r="V58" s="8" t="s">
        <v>35</v>
      </c>
      <c r="W58" s="8" t="s">
        <v>35</v>
      </c>
      <c r="X58" s="8" t="s">
        <v>56</v>
      </c>
      <c r="Y58" s="8" t="s">
        <v>52</v>
      </c>
      <c r="Z58" s="8" t="s">
        <v>517</v>
      </c>
      <c r="AA58" s="8" t="s">
        <v>128</v>
      </c>
      <c r="AB58" s="8" t="s">
        <v>52</v>
      </c>
      <c r="AC58" s="8" t="s">
        <v>92</v>
      </c>
      <c r="AD58" s="10" t="s">
        <v>52</v>
      </c>
      <c r="AE58" s="8" t="s">
        <v>52</v>
      </c>
      <c r="AF58" s="8" t="s">
        <v>52</v>
      </c>
      <c r="AG58" s="8" t="s">
        <v>331</v>
      </c>
      <c r="AH58" s="11">
        <v>0.5</v>
      </c>
      <c r="AI58" s="11">
        <v>0</v>
      </c>
      <c r="AJ58" s="11">
        <v>0</v>
      </c>
      <c r="AK58" s="11">
        <v>0</v>
      </c>
      <c r="AL58" s="12">
        <v>2.4000000000000004</v>
      </c>
      <c r="AM58" s="11">
        <v>0</v>
      </c>
      <c r="AN58" s="11">
        <v>0</v>
      </c>
      <c r="AO58" s="11">
        <v>0</v>
      </c>
      <c r="AP58" s="8">
        <v>4.3499999999999996</v>
      </c>
      <c r="AQ58" s="11">
        <v>2</v>
      </c>
      <c r="AR58" s="11">
        <v>0</v>
      </c>
      <c r="AS58" s="11">
        <v>0</v>
      </c>
      <c r="AT58" s="8"/>
      <c r="AU58" s="8"/>
      <c r="AV58" s="11">
        <v>0</v>
      </c>
      <c r="AW58" s="11">
        <f t="shared" si="1"/>
        <v>9.25</v>
      </c>
      <c r="AX58" s="8" t="s">
        <v>828</v>
      </c>
      <c r="BM58" s="1">
        <v>0</v>
      </c>
    </row>
    <row r="59" spans="1:65" x14ac:dyDescent="0.25">
      <c r="A59" s="8" t="s">
        <v>919</v>
      </c>
      <c r="B59" s="8" t="s">
        <v>920</v>
      </c>
      <c r="C59" s="8" t="s">
        <v>252</v>
      </c>
      <c r="D59" s="8" t="s">
        <v>253</v>
      </c>
      <c r="E59" s="8" t="s">
        <v>34</v>
      </c>
      <c r="F59" s="8" t="s">
        <v>35</v>
      </c>
      <c r="G59" s="8"/>
      <c r="H59" s="8"/>
      <c r="I59" s="9">
        <v>78.75</v>
      </c>
      <c r="J59" s="8" t="s">
        <v>52</v>
      </c>
      <c r="K59" s="8" t="s">
        <v>35</v>
      </c>
      <c r="L59" s="8" t="s">
        <v>52</v>
      </c>
      <c r="M59" s="8" t="s">
        <v>254</v>
      </c>
      <c r="N59" s="8" t="s">
        <v>255</v>
      </c>
      <c r="O59" s="8" t="s">
        <v>256</v>
      </c>
      <c r="P59" s="8"/>
      <c r="Q59" s="8" t="s">
        <v>807</v>
      </c>
      <c r="R59" s="8" t="s">
        <v>257</v>
      </c>
      <c r="S59" s="8" t="s">
        <v>61</v>
      </c>
      <c r="T59" s="8"/>
      <c r="U59" s="8"/>
      <c r="V59" s="8" t="s">
        <v>35</v>
      </c>
      <c r="W59" s="8" t="s">
        <v>35</v>
      </c>
      <c r="X59" s="8" t="s">
        <v>56</v>
      </c>
      <c r="Y59" s="8" t="s">
        <v>52</v>
      </c>
      <c r="Z59" s="8" t="s">
        <v>517</v>
      </c>
      <c r="AA59" s="8" t="s">
        <v>128</v>
      </c>
      <c r="AB59" s="8" t="s">
        <v>52</v>
      </c>
      <c r="AC59" s="8" t="s">
        <v>52</v>
      </c>
      <c r="AD59" s="10" t="s">
        <v>52</v>
      </c>
      <c r="AE59" s="8" t="s">
        <v>52</v>
      </c>
      <c r="AF59" s="8" t="s">
        <v>52</v>
      </c>
      <c r="AG59" s="8" t="s">
        <v>83</v>
      </c>
      <c r="AH59" s="11">
        <v>0.5</v>
      </c>
      <c r="AI59" s="11">
        <v>0</v>
      </c>
      <c r="AJ59" s="11">
        <v>0</v>
      </c>
      <c r="AK59" s="11">
        <v>0</v>
      </c>
      <c r="AL59" s="12">
        <v>5.5</v>
      </c>
      <c r="AM59" s="11">
        <v>0</v>
      </c>
      <c r="AN59" s="11">
        <v>0</v>
      </c>
      <c r="AO59" s="11">
        <v>0</v>
      </c>
      <c r="AP59" s="8">
        <v>0</v>
      </c>
      <c r="AQ59" s="11">
        <v>3</v>
      </c>
      <c r="AR59" s="11">
        <v>0</v>
      </c>
      <c r="AS59" s="11">
        <v>0</v>
      </c>
      <c r="AT59" s="8"/>
      <c r="AU59" s="8"/>
      <c r="AV59" s="11">
        <v>0</v>
      </c>
      <c r="AW59" s="11">
        <f t="shared" si="1"/>
        <v>9</v>
      </c>
      <c r="AX59" s="8" t="s">
        <v>828</v>
      </c>
      <c r="BM59" s="1">
        <v>0</v>
      </c>
    </row>
    <row r="60" spans="1:65" x14ac:dyDescent="0.25">
      <c r="A60" s="8" t="s">
        <v>921</v>
      </c>
      <c r="B60" s="8" t="s">
        <v>922</v>
      </c>
      <c r="C60" s="8" t="s">
        <v>44</v>
      </c>
      <c r="D60" s="8" t="s">
        <v>45</v>
      </c>
      <c r="E60" s="8" t="s">
        <v>34</v>
      </c>
      <c r="F60" s="8" t="s">
        <v>35</v>
      </c>
      <c r="G60" s="8"/>
      <c r="H60" s="8"/>
      <c r="I60" s="9">
        <v>71.25</v>
      </c>
      <c r="J60" s="8" t="s">
        <v>52</v>
      </c>
      <c r="K60" s="8" t="s">
        <v>35</v>
      </c>
      <c r="L60" s="8" t="s">
        <v>52</v>
      </c>
      <c r="M60" s="8" t="s">
        <v>46</v>
      </c>
      <c r="N60" s="8" t="s">
        <v>47</v>
      </c>
      <c r="O60" s="8" t="s">
        <v>48</v>
      </c>
      <c r="P60" s="8"/>
      <c r="Q60" s="8" t="s">
        <v>807</v>
      </c>
      <c r="R60" s="8" t="s">
        <v>49</v>
      </c>
      <c r="S60" s="8"/>
      <c r="T60" s="8" t="s">
        <v>50</v>
      </c>
      <c r="U60" s="8" t="s">
        <v>51</v>
      </c>
      <c r="V60" s="8" t="s">
        <v>35</v>
      </c>
      <c r="W60" s="8" t="s">
        <v>35</v>
      </c>
      <c r="X60" s="8" t="s">
        <v>56</v>
      </c>
      <c r="Y60" s="8" t="s">
        <v>52</v>
      </c>
      <c r="Z60" s="8" t="s">
        <v>517</v>
      </c>
      <c r="AA60" s="8" t="s">
        <v>128</v>
      </c>
      <c r="AB60" s="8" t="s">
        <v>52</v>
      </c>
      <c r="AC60" s="8" t="s">
        <v>52</v>
      </c>
      <c r="AD60" s="10" t="s">
        <v>52</v>
      </c>
      <c r="AE60" s="8" t="s">
        <v>52</v>
      </c>
      <c r="AF60" s="8" t="s">
        <v>52</v>
      </c>
      <c r="AG60" s="8" t="s">
        <v>53</v>
      </c>
      <c r="AH60" s="11">
        <v>0.5</v>
      </c>
      <c r="AI60" s="11">
        <v>0</v>
      </c>
      <c r="AJ60" s="11">
        <v>0</v>
      </c>
      <c r="AK60" s="11">
        <v>0</v>
      </c>
      <c r="AL60" s="12">
        <v>2.5</v>
      </c>
      <c r="AM60" s="11">
        <v>0</v>
      </c>
      <c r="AN60" s="11">
        <v>0</v>
      </c>
      <c r="AO60" s="11">
        <v>0</v>
      </c>
      <c r="AP60" s="8">
        <v>3</v>
      </c>
      <c r="AQ60" s="11">
        <v>3</v>
      </c>
      <c r="AR60" s="11">
        <v>0</v>
      </c>
      <c r="AS60" s="11">
        <v>0</v>
      </c>
      <c r="AT60" s="8"/>
      <c r="AU60" s="8"/>
      <c r="AV60" s="11">
        <v>0</v>
      </c>
      <c r="AW60" s="11">
        <f t="shared" si="1"/>
        <v>9</v>
      </c>
      <c r="AX60" s="8" t="s">
        <v>828</v>
      </c>
      <c r="BM60" s="1">
        <v>0</v>
      </c>
    </row>
    <row r="61" spans="1:65" x14ac:dyDescent="0.25">
      <c r="A61" s="8" t="s">
        <v>924</v>
      </c>
      <c r="B61" s="8" t="s">
        <v>925</v>
      </c>
      <c r="C61" s="8" t="s">
        <v>332</v>
      </c>
      <c r="D61" s="8" t="s">
        <v>333</v>
      </c>
      <c r="E61" s="8" t="s">
        <v>34</v>
      </c>
      <c r="F61" s="8" t="s">
        <v>35</v>
      </c>
      <c r="G61" s="8"/>
      <c r="H61" s="8"/>
      <c r="I61" s="9">
        <v>71.25</v>
      </c>
      <c r="J61" s="8" t="s">
        <v>52</v>
      </c>
      <c r="K61" s="8" t="s">
        <v>35</v>
      </c>
      <c r="L61" s="8" t="s">
        <v>52</v>
      </c>
      <c r="M61" s="8" t="s">
        <v>334</v>
      </c>
      <c r="N61" s="8" t="s">
        <v>335</v>
      </c>
      <c r="O61" s="8" t="s">
        <v>336</v>
      </c>
      <c r="P61" s="8"/>
      <c r="Q61" s="8" t="s">
        <v>806</v>
      </c>
      <c r="R61" s="8" t="s">
        <v>306</v>
      </c>
      <c r="S61" s="8"/>
      <c r="T61" s="8" t="s">
        <v>337</v>
      </c>
      <c r="U61" s="8" t="s">
        <v>338</v>
      </c>
      <c r="V61" s="8" t="s">
        <v>35</v>
      </c>
      <c r="W61" s="8" t="s">
        <v>35</v>
      </c>
      <c r="X61" s="8" t="s">
        <v>56</v>
      </c>
      <c r="Y61" s="8" t="s">
        <v>52</v>
      </c>
      <c r="Z61" s="8" t="s">
        <v>129</v>
      </c>
      <c r="AA61" s="8" t="s">
        <v>128</v>
      </c>
      <c r="AB61" s="8" t="s">
        <v>52</v>
      </c>
      <c r="AC61" s="8" t="s">
        <v>52</v>
      </c>
      <c r="AD61" s="10" t="s">
        <v>52</v>
      </c>
      <c r="AE61" s="8" t="s">
        <v>52</v>
      </c>
      <c r="AF61" s="8" t="s">
        <v>52</v>
      </c>
      <c r="AG61" s="8" t="s">
        <v>339</v>
      </c>
      <c r="AH61" s="11">
        <v>0.5</v>
      </c>
      <c r="AI61" s="11">
        <v>0</v>
      </c>
      <c r="AJ61" s="11">
        <v>0</v>
      </c>
      <c r="AK61" s="11">
        <v>0</v>
      </c>
      <c r="AL61" s="12">
        <v>2.5</v>
      </c>
      <c r="AM61" s="11">
        <v>0</v>
      </c>
      <c r="AN61" s="11">
        <v>0</v>
      </c>
      <c r="AO61" s="11">
        <v>0</v>
      </c>
      <c r="AP61" s="8">
        <v>0.75</v>
      </c>
      <c r="AQ61" s="11">
        <v>4</v>
      </c>
      <c r="AR61" s="11">
        <v>0</v>
      </c>
      <c r="AS61" s="11">
        <v>0</v>
      </c>
      <c r="AT61" s="8"/>
      <c r="AU61" s="8"/>
      <c r="AV61" s="11">
        <v>0</v>
      </c>
      <c r="AW61" s="11">
        <f t="shared" si="1"/>
        <v>7.75</v>
      </c>
      <c r="AX61" s="8" t="s">
        <v>828</v>
      </c>
      <c r="BM61" s="1">
        <v>10</v>
      </c>
    </row>
    <row r="62" spans="1:65" x14ac:dyDescent="0.25">
      <c r="A62" s="8" t="s">
        <v>926</v>
      </c>
      <c r="B62" s="8" t="s">
        <v>900</v>
      </c>
      <c r="C62" s="8" t="s">
        <v>708</v>
      </c>
      <c r="D62" s="8" t="s">
        <v>709</v>
      </c>
      <c r="E62" s="8" t="s">
        <v>76</v>
      </c>
      <c r="F62" s="8" t="s">
        <v>35</v>
      </c>
      <c r="G62" s="8"/>
      <c r="H62" s="8"/>
      <c r="I62" s="9">
        <v>70</v>
      </c>
      <c r="J62" s="8" t="s">
        <v>52</v>
      </c>
      <c r="K62" s="8" t="s">
        <v>35</v>
      </c>
      <c r="L62" s="8" t="s">
        <v>52</v>
      </c>
      <c r="M62" s="8" t="s">
        <v>710</v>
      </c>
      <c r="N62" s="8" t="s">
        <v>711</v>
      </c>
      <c r="O62" s="8" t="s">
        <v>712</v>
      </c>
      <c r="P62" s="8"/>
      <c r="Q62" s="8" t="s">
        <v>809</v>
      </c>
      <c r="R62" s="8" t="s">
        <v>713</v>
      </c>
      <c r="S62" s="8" t="s">
        <v>61</v>
      </c>
      <c r="T62" s="8"/>
      <c r="U62" s="8"/>
      <c r="V62" s="8" t="s">
        <v>35</v>
      </c>
      <c r="W62" s="8" t="s">
        <v>35</v>
      </c>
      <c r="X62" s="8" t="s">
        <v>56</v>
      </c>
      <c r="Y62" s="8" t="s">
        <v>52</v>
      </c>
      <c r="Z62" s="8" t="s">
        <v>139</v>
      </c>
      <c r="AA62" s="8" t="s">
        <v>128</v>
      </c>
      <c r="AB62" s="8" t="s">
        <v>52</v>
      </c>
      <c r="AC62" s="8" t="s">
        <v>52</v>
      </c>
      <c r="AD62" s="10" t="s">
        <v>52</v>
      </c>
      <c r="AE62" s="8" t="s">
        <v>52</v>
      </c>
      <c r="AF62" s="8" t="s">
        <v>56</v>
      </c>
      <c r="AG62" s="8" t="s">
        <v>469</v>
      </c>
      <c r="AH62" s="11">
        <v>0</v>
      </c>
      <c r="AI62" s="11">
        <v>0</v>
      </c>
      <c r="AJ62" s="11">
        <v>0</v>
      </c>
      <c r="AK62" s="11">
        <v>0</v>
      </c>
      <c r="AL62" s="12">
        <v>2</v>
      </c>
      <c r="AM62" s="11">
        <v>0</v>
      </c>
      <c r="AN62" s="11">
        <v>0</v>
      </c>
      <c r="AO62" s="11">
        <v>2</v>
      </c>
      <c r="AP62" s="8">
        <v>1.5</v>
      </c>
      <c r="AQ62" s="11">
        <v>2</v>
      </c>
      <c r="AR62" s="11">
        <v>0</v>
      </c>
      <c r="AS62" s="11">
        <v>0</v>
      </c>
      <c r="AT62" s="8"/>
      <c r="AU62" s="8"/>
      <c r="AV62" s="11">
        <v>0</v>
      </c>
      <c r="AW62" s="11">
        <f t="shared" si="1"/>
        <v>7.5</v>
      </c>
      <c r="AX62" s="8" t="s">
        <v>828</v>
      </c>
      <c r="BM62" s="1">
        <v>0</v>
      </c>
    </row>
    <row r="63" spans="1:65" x14ac:dyDescent="0.25">
      <c r="A63" s="8" t="s">
        <v>850</v>
      </c>
      <c r="B63" s="8" t="s">
        <v>927</v>
      </c>
      <c r="C63" s="8" t="s">
        <v>786</v>
      </c>
      <c r="D63" s="8" t="s">
        <v>787</v>
      </c>
      <c r="E63" s="8" t="s">
        <v>76</v>
      </c>
      <c r="F63" s="8" t="s">
        <v>35</v>
      </c>
      <c r="G63" s="8"/>
      <c r="H63" s="8"/>
      <c r="I63" s="9">
        <v>72</v>
      </c>
      <c r="J63" s="8" t="s">
        <v>52</v>
      </c>
      <c r="K63" s="8" t="s">
        <v>35</v>
      </c>
      <c r="L63" s="8" t="s">
        <v>52</v>
      </c>
      <c r="M63" s="8" t="s">
        <v>788</v>
      </c>
      <c r="N63" s="8" t="s">
        <v>789</v>
      </c>
      <c r="O63" s="8" t="s">
        <v>783</v>
      </c>
      <c r="P63" s="8"/>
      <c r="Q63" s="8" t="s">
        <v>810</v>
      </c>
      <c r="R63" s="8" t="s">
        <v>257</v>
      </c>
      <c r="S63" s="8"/>
      <c r="T63" s="8" t="s">
        <v>790</v>
      </c>
      <c r="U63" s="8" t="s">
        <v>791</v>
      </c>
      <c r="V63" s="8" t="s">
        <v>35</v>
      </c>
      <c r="W63" s="8" t="s">
        <v>35</v>
      </c>
      <c r="X63" s="8" t="s">
        <v>56</v>
      </c>
      <c r="Y63" s="8" t="s">
        <v>52</v>
      </c>
      <c r="Z63" s="8" t="s">
        <v>517</v>
      </c>
      <c r="AA63" s="8" t="s">
        <v>128</v>
      </c>
      <c r="AB63" s="8" t="s">
        <v>52</v>
      </c>
      <c r="AC63" s="8" t="s">
        <v>92</v>
      </c>
      <c r="AD63" s="10" t="s">
        <v>52</v>
      </c>
      <c r="AE63" s="8" t="s">
        <v>52</v>
      </c>
      <c r="AF63" s="8" t="s">
        <v>52</v>
      </c>
      <c r="AG63" s="8" t="s">
        <v>83</v>
      </c>
      <c r="AH63" s="11">
        <v>0.5</v>
      </c>
      <c r="AI63" s="11">
        <v>0</v>
      </c>
      <c r="AJ63" s="11">
        <v>0</v>
      </c>
      <c r="AK63" s="11">
        <v>0</v>
      </c>
      <c r="AL63" s="12">
        <v>2.8000000000000003</v>
      </c>
      <c r="AM63" s="11">
        <v>0</v>
      </c>
      <c r="AN63" s="11">
        <v>0</v>
      </c>
      <c r="AO63" s="11">
        <v>0</v>
      </c>
      <c r="AP63" s="8">
        <v>0</v>
      </c>
      <c r="AQ63" s="11">
        <v>4</v>
      </c>
      <c r="AR63" s="11">
        <v>0</v>
      </c>
      <c r="AS63" s="11">
        <v>0</v>
      </c>
      <c r="AT63" s="8"/>
      <c r="AU63" s="8"/>
      <c r="AV63" s="11">
        <v>0</v>
      </c>
      <c r="AW63" s="11">
        <f t="shared" si="1"/>
        <v>7.3000000000000007</v>
      </c>
      <c r="AX63" s="8" t="s">
        <v>828</v>
      </c>
      <c r="BM63" s="1">
        <v>0</v>
      </c>
    </row>
    <row r="64" spans="1:65" x14ac:dyDescent="0.25">
      <c r="A64" s="8" t="s">
        <v>928</v>
      </c>
      <c r="B64" s="8" t="s">
        <v>929</v>
      </c>
      <c r="C64" s="8" t="s">
        <v>413</v>
      </c>
      <c r="D64" s="8" t="s">
        <v>414</v>
      </c>
      <c r="E64" s="8" t="s">
        <v>76</v>
      </c>
      <c r="F64" s="8" t="s">
        <v>35</v>
      </c>
      <c r="G64" s="8"/>
      <c r="H64" s="8"/>
      <c r="I64" s="9">
        <v>73.75</v>
      </c>
      <c r="J64" s="8" t="s">
        <v>52</v>
      </c>
      <c r="K64" s="8" t="s">
        <v>35</v>
      </c>
      <c r="L64" s="8" t="s">
        <v>52</v>
      </c>
      <c r="M64" s="8" t="s">
        <v>415</v>
      </c>
      <c r="N64" s="8" t="s">
        <v>416</v>
      </c>
      <c r="O64" s="8" t="s">
        <v>417</v>
      </c>
      <c r="P64" s="8"/>
      <c r="Q64" s="8" t="s">
        <v>807</v>
      </c>
      <c r="R64" s="8" t="s">
        <v>418</v>
      </c>
      <c r="S64" s="8"/>
      <c r="T64" s="8" t="s">
        <v>419</v>
      </c>
      <c r="U64" s="8" t="s">
        <v>420</v>
      </c>
      <c r="V64" s="8" t="s">
        <v>35</v>
      </c>
      <c r="W64" s="8" t="s">
        <v>35</v>
      </c>
      <c r="X64" s="8" t="s">
        <v>56</v>
      </c>
      <c r="Y64" s="8" t="s">
        <v>52</v>
      </c>
      <c r="Z64" s="8" t="s">
        <v>139</v>
      </c>
      <c r="AA64" s="8" t="s">
        <v>128</v>
      </c>
      <c r="AB64" s="8" t="s">
        <v>52</v>
      </c>
      <c r="AC64" s="8" t="s">
        <v>42</v>
      </c>
      <c r="AD64" s="10" t="s">
        <v>52</v>
      </c>
      <c r="AE64" s="8" t="s">
        <v>52</v>
      </c>
      <c r="AF64" s="8" t="s">
        <v>52</v>
      </c>
      <c r="AG64" s="11">
        <v>31</v>
      </c>
      <c r="AH64" s="11">
        <v>0</v>
      </c>
      <c r="AI64" s="11">
        <v>0</v>
      </c>
      <c r="AJ64" s="11">
        <v>0</v>
      </c>
      <c r="AK64" s="11">
        <v>0</v>
      </c>
      <c r="AL64" s="12">
        <v>3.5</v>
      </c>
      <c r="AM64" s="11">
        <v>0</v>
      </c>
      <c r="AN64" s="11">
        <v>0</v>
      </c>
      <c r="AO64" s="11">
        <v>0</v>
      </c>
      <c r="AP64" s="8">
        <v>0.15</v>
      </c>
      <c r="AQ64" s="11">
        <v>3</v>
      </c>
      <c r="AR64" s="11">
        <v>0</v>
      </c>
      <c r="AS64" s="11">
        <v>0</v>
      </c>
      <c r="AT64" s="8"/>
      <c r="AU64" s="8"/>
      <c r="AV64" s="11">
        <v>0</v>
      </c>
      <c r="AW64" s="11">
        <f t="shared" si="1"/>
        <v>6.65</v>
      </c>
      <c r="AX64" s="8" t="s">
        <v>828</v>
      </c>
      <c r="BM64" s="1">
        <v>0</v>
      </c>
    </row>
    <row r="65" spans="1:65" x14ac:dyDescent="0.25">
      <c r="A65" s="8" t="s">
        <v>930</v>
      </c>
      <c r="B65" s="8" t="s">
        <v>931</v>
      </c>
      <c r="C65" s="8" t="s">
        <v>798</v>
      </c>
      <c r="D65" s="8" t="s">
        <v>799</v>
      </c>
      <c r="E65" s="8" t="s">
        <v>76</v>
      </c>
      <c r="F65" s="8" t="s">
        <v>35</v>
      </c>
      <c r="G65" s="8"/>
      <c r="H65" s="8"/>
      <c r="I65" s="9">
        <v>71.25</v>
      </c>
      <c r="J65" s="8" t="s">
        <v>52</v>
      </c>
      <c r="K65" s="8" t="s">
        <v>35</v>
      </c>
      <c r="L65" s="8" t="s">
        <v>52</v>
      </c>
      <c r="M65" s="8" t="s">
        <v>800</v>
      </c>
      <c r="N65" s="8" t="s">
        <v>801</v>
      </c>
      <c r="O65" s="8" t="s">
        <v>802</v>
      </c>
      <c r="P65" s="8"/>
      <c r="Q65" s="8" t="s">
        <v>806</v>
      </c>
      <c r="R65" s="8" t="s">
        <v>803</v>
      </c>
      <c r="S65" s="8" t="s">
        <v>71</v>
      </c>
      <c r="T65" s="8" t="s">
        <v>804</v>
      </c>
      <c r="U65" s="8" t="s">
        <v>805</v>
      </c>
      <c r="V65" s="8" t="s">
        <v>35</v>
      </c>
      <c r="W65" s="8" t="s">
        <v>35</v>
      </c>
      <c r="X65" s="8" t="s">
        <v>56</v>
      </c>
      <c r="Y65" s="8" t="s">
        <v>52</v>
      </c>
      <c r="Z65" s="8" t="s">
        <v>139</v>
      </c>
      <c r="AA65" s="8" t="s">
        <v>128</v>
      </c>
      <c r="AB65" s="8" t="s">
        <v>52</v>
      </c>
      <c r="AC65" s="8" t="s">
        <v>52</v>
      </c>
      <c r="AD65" s="10" t="s">
        <v>52</v>
      </c>
      <c r="AE65" s="8" t="s">
        <v>52</v>
      </c>
      <c r="AF65" s="8" t="s">
        <v>52</v>
      </c>
      <c r="AG65" s="8" t="s">
        <v>83</v>
      </c>
      <c r="AH65" s="11">
        <v>0</v>
      </c>
      <c r="AI65" s="11">
        <v>0</v>
      </c>
      <c r="AJ65" s="11">
        <v>0</v>
      </c>
      <c r="AK65" s="11">
        <v>0</v>
      </c>
      <c r="AL65" s="12">
        <v>2.5</v>
      </c>
      <c r="AM65" s="11">
        <v>0</v>
      </c>
      <c r="AN65" s="11">
        <v>0</v>
      </c>
      <c r="AO65" s="11">
        <v>0</v>
      </c>
      <c r="AP65" s="8">
        <v>0</v>
      </c>
      <c r="AQ65" s="11">
        <v>4</v>
      </c>
      <c r="AR65" s="11">
        <v>0</v>
      </c>
      <c r="AS65" s="11">
        <v>0</v>
      </c>
      <c r="AT65" s="8"/>
      <c r="AU65" s="8"/>
      <c r="AV65" s="11">
        <v>0</v>
      </c>
      <c r="AW65" s="11">
        <f t="shared" si="1"/>
        <v>6.5</v>
      </c>
      <c r="AX65" s="8" t="s">
        <v>828</v>
      </c>
      <c r="BM65" s="1">
        <v>0</v>
      </c>
    </row>
    <row r="66" spans="1:65" x14ac:dyDescent="0.25">
      <c r="A66" s="8" t="s">
        <v>932</v>
      </c>
      <c r="B66" s="8" t="s">
        <v>933</v>
      </c>
      <c r="C66" s="8" t="s">
        <v>433</v>
      </c>
      <c r="D66" s="8" t="s">
        <v>434</v>
      </c>
      <c r="E66" s="8" t="s">
        <v>76</v>
      </c>
      <c r="F66" s="8" t="s">
        <v>35</v>
      </c>
      <c r="G66" s="8"/>
      <c r="H66" s="8"/>
      <c r="I66" s="9">
        <v>70</v>
      </c>
      <c r="J66" s="8" t="s">
        <v>52</v>
      </c>
      <c r="K66" s="8" t="s">
        <v>35</v>
      </c>
      <c r="L66" s="8" t="s">
        <v>52</v>
      </c>
      <c r="M66" s="8" t="s">
        <v>435</v>
      </c>
      <c r="N66" s="8" t="s">
        <v>436</v>
      </c>
      <c r="O66" s="8" t="s">
        <v>437</v>
      </c>
      <c r="P66" s="8"/>
      <c r="Q66" s="8" t="s">
        <v>809</v>
      </c>
      <c r="R66" s="8" t="s">
        <v>306</v>
      </c>
      <c r="S66" s="8"/>
      <c r="T66" s="8" t="s">
        <v>438</v>
      </c>
      <c r="U66" s="8" t="s">
        <v>439</v>
      </c>
      <c r="V66" s="8" t="s">
        <v>35</v>
      </c>
      <c r="W66" s="8" t="s">
        <v>35</v>
      </c>
      <c r="X66" s="8" t="s">
        <v>56</v>
      </c>
      <c r="Y66" s="8" t="s">
        <v>52</v>
      </c>
      <c r="Z66" s="8" t="s">
        <v>517</v>
      </c>
      <c r="AA66" s="8" t="s">
        <v>128</v>
      </c>
      <c r="AB66" s="8" t="s">
        <v>52</v>
      </c>
      <c r="AC66" s="8" t="s">
        <v>52</v>
      </c>
      <c r="AD66" s="10" t="s">
        <v>52</v>
      </c>
      <c r="AE66" s="8" t="s">
        <v>52</v>
      </c>
      <c r="AF66" s="8" t="s">
        <v>56</v>
      </c>
      <c r="AG66" s="8" t="s">
        <v>83</v>
      </c>
      <c r="AH66" s="11">
        <v>0.5</v>
      </c>
      <c r="AI66" s="11">
        <v>0</v>
      </c>
      <c r="AJ66" s="11">
        <v>0</v>
      </c>
      <c r="AK66" s="11">
        <v>0</v>
      </c>
      <c r="AL66" s="12">
        <v>2</v>
      </c>
      <c r="AM66" s="11">
        <v>0</v>
      </c>
      <c r="AN66" s="11">
        <v>0</v>
      </c>
      <c r="AO66" s="11">
        <v>2</v>
      </c>
      <c r="AP66" s="8">
        <v>0</v>
      </c>
      <c r="AQ66" s="11">
        <v>2</v>
      </c>
      <c r="AR66" s="11">
        <v>0</v>
      </c>
      <c r="AS66" s="11">
        <v>0</v>
      </c>
      <c r="AT66" s="8"/>
      <c r="AU66" s="8"/>
      <c r="AV66" s="11">
        <v>0</v>
      </c>
      <c r="AW66" s="11">
        <f t="shared" si="1"/>
        <v>6.5</v>
      </c>
      <c r="AX66" s="8" t="s">
        <v>828</v>
      </c>
      <c r="BM66" s="1">
        <v>0</v>
      </c>
    </row>
    <row r="67" spans="1:65" x14ac:dyDescent="0.25">
      <c r="A67" s="8" t="s">
        <v>934</v>
      </c>
      <c r="B67" s="8" t="s">
        <v>935</v>
      </c>
      <c r="C67" s="8" t="s">
        <v>686</v>
      </c>
      <c r="D67" s="8" t="s">
        <v>687</v>
      </c>
      <c r="E67" s="8" t="s">
        <v>76</v>
      </c>
      <c r="F67" s="8" t="s">
        <v>35</v>
      </c>
      <c r="G67" s="8"/>
      <c r="H67" s="8"/>
      <c r="I67" s="9">
        <v>70</v>
      </c>
      <c r="J67" s="8" t="s">
        <v>52</v>
      </c>
      <c r="K67" s="8" t="s">
        <v>35</v>
      </c>
      <c r="L67" s="8" t="s">
        <v>52</v>
      </c>
      <c r="M67" s="8" t="s">
        <v>688</v>
      </c>
      <c r="N67" s="8" t="s">
        <v>689</v>
      </c>
      <c r="O67" s="8" t="s">
        <v>690</v>
      </c>
      <c r="P67" s="8"/>
      <c r="Q67" s="8" t="s">
        <v>807</v>
      </c>
      <c r="R67" s="8" t="s">
        <v>306</v>
      </c>
      <c r="S67" s="8" t="s">
        <v>100</v>
      </c>
      <c r="T67" s="8" t="s">
        <v>691</v>
      </c>
      <c r="U67" s="8" t="s">
        <v>692</v>
      </c>
      <c r="V67" s="8" t="s">
        <v>35</v>
      </c>
      <c r="W67" s="8" t="s">
        <v>35</v>
      </c>
      <c r="X67" s="8" t="s">
        <v>56</v>
      </c>
      <c r="Y67" s="8" t="s">
        <v>52</v>
      </c>
      <c r="Z67" s="8" t="s">
        <v>517</v>
      </c>
      <c r="AA67" s="8" t="s">
        <v>128</v>
      </c>
      <c r="AB67" s="8" t="s">
        <v>52</v>
      </c>
      <c r="AC67" s="8" t="s">
        <v>92</v>
      </c>
      <c r="AD67" s="10" t="s">
        <v>52</v>
      </c>
      <c r="AE67" s="8" t="s">
        <v>92</v>
      </c>
      <c r="AF67" s="8" t="s">
        <v>92</v>
      </c>
      <c r="AG67" s="8" t="s">
        <v>339</v>
      </c>
      <c r="AH67" s="11">
        <v>0.5</v>
      </c>
      <c r="AI67" s="11">
        <v>0</v>
      </c>
      <c r="AJ67" s="11">
        <v>0</v>
      </c>
      <c r="AK67" s="11">
        <v>0</v>
      </c>
      <c r="AL67" s="12">
        <v>2</v>
      </c>
      <c r="AM67" s="11">
        <v>0</v>
      </c>
      <c r="AN67" s="11">
        <v>0</v>
      </c>
      <c r="AO67" s="11">
        <v>0</v>
      </c>
      <c r="AP67" s="8">
        <v>0.75</v>
      </c>
      <c r="AQ67" s="11">
        <v>3</v>
      </c>
      <c r="AR67" s="11">
        <v>0</v>
      </c>
      <c r="AS67" s="11">
        <v>0</v>
      </c>
      <c r="AT67" s="8"/>
      <c r="AU67" s="8"/>
      <c r="AV67" s="11">
        <v>0</v>
      </c>
      <c r="AW67" s="11">
        <f t="shared" si="1"/>
        <v>6.25</v>
      </c>
      <c r="AX67" s="8" t="s">
        <v>828</v>
      </c>
      <c r="BM67" s="1">
        <v>0</v>
      </c>
    </row>
    <row r="68" spans="1:65" x14ac:dyDescent="0.25">
      <c r="A68" s="8" t="s">
        <v>936</v>
      </c>
      <c r="B68" s="8" t="s">
        <v>927</v>
      </c>
      <c r="C68" s="8" t="s">
        <v>779</v>
      </c>
      <c r="D68" s="8" t="s">
        <v>780</v>
      </c>
      <c r="E68" s="8" t="s">
        <v>34</v>
      </c>
      <c r="F68" s="8" t="s">
        <v>35</v>
      </c>
      <c r="G68" s="8"/>
      <c r="H68" s="8"/>
      <c r="I68" s="9">
        <v>66.25</v>
      </c>
      <c r="J68" s="8" t="s">
        <v>52</v>
      </c>
      <c r="K68" s="8" t="s">
        <v>35</v>
      </c>
      <c r="L68" s="8" t="s">
        <v>52</v>
      </c>
      <c r="M68" s="8" t="s">
        <v>781</v>
      </c>
      <c r="N68" s="8" t="s">
        <v>782</v>
      </c>
      <c r="O68" s="8" t="s">
        <v>783</v>
      </c>
      <c r="P68" s="8"/>
      <c r="Q68" s="8" t="s">
        <v>806</v>
      </c>
      <c r="R68" s="8" t="s">
        <v>523</v>
      </c>
      <c r="S68" s="8"/>
      <c r="T68" s="8" t="s">
        <v>784</v>
      </c>
      <c r="U68" s="8" t="s">
        <v>785</v>
      </c>
      <c r="V68" s="8" t="s">
        <v>35</v>
      </c>
      <c r="W68" s="8" t="s">
        <v>35</v>
      </c>
      <c r="X68" s="8" t="s">
        <v>56</v>
      </c>
      <c r="Y68" s="8" t="s">
        <v>52</v>
      </c>
      <c r="Z68" s="8" t="s">
        <v>517</v>
      </c>
      <c r="AA68" s="8" t="s">
        <v>128</v>
      </c>
      <c r="AB68" s="8" t="s">
        <v>52</v>
      </c>
      <c r="AC68" s="8" t="s">
        <v>52</v>
      </c>
      <c r="AD68" s="10" t="s">
        <v>52</v>
      </c>
      <c r="AE68" s="8" t="s">
        <v>52</v>
      </c>
      <c r="AF68" s="8" t="s">
        <v>52</v>
      </c>
      <c r="AG68" s="8" t="s">
        <v>83</v>
      </c>
      <c r="AH68" s="11">
        <v>0.5</v>
      </c>
      <c r="AI68" s="11">
        <v>0</v>
      </c>
      <c r="AJ68" s="11">
        <v>0</v>
      </c>
      <c r="AK68" s="11">
        <v>0</v>
      </c>
      <c r="AL68" s="12">
        <v>0.5</v>
      </c>
      <c r="AM68" s="11">
        <v>0</v>
      </c>
      <c r="AN68" s="11">
        <v>0</v>
      </c>
      <c r="AO68" s="11">
        <v>0</v>
      </c>
      <c r="AP68" s="8">
        <v>0</v>
      </c>
      <c r="AQ68" s="11">
        <v>4</v>
      </c>
      <c r="AR68" s="11">
        <v>0</v>
      </c>
      <c r="AS68" s="11">
        <v>0</v>
      </c>
      <c r="AT68" s="8"/>
      <c r="AU68" s="8"/>
      <c r="AV68" s="11">
        <v>0</v>
      </c>
      <c r="AW68" s="11">
        <f t="shared" si="1"/>
        <v>5</v>
      </c>
      <c r="AX68" s="8" t="s">
        <v>828</v>
      </c>
      <c r="BM68" s="1">
        <v>0</v>
      </c>
    </row>
    <row r="69" spans="1:65" x14ac:dyDescent="0.25">
      <c r="A69" s="8" t="s">
        <v>850</v>
      </c>
      <c r="B69" s="8" t="s">
        <v>878</v>
      </c>
      <c r="C69" s="8" t="s">
        <v>113</v>
      </c>
      <c r="D69" s="8" t="s">
        <v>114</v>
      </c>
      <c r="E69" s="8" t="s">
        <v>76</v>
      </c>
      <c r="F69" s="8" t="s">
        <v>35</v>
      </c>
      <c r="G69" s="8"/>
      <c r="H69" s="8"/>
      <c r="I69" s="9">
        <v>72.5</v>
      </c>
      <c r="J69" s="8" t="s">
        <v>56</v>
      </c>
      <c r="K69" s="8" t="s">
        <v>35</v>
      </c>
      <c r="L69" s="8" t="s">
        <v>52</v>
      </c>
      <c r="M69" s="8" t="s">
        <v>115</v>
      </c>
      <c r="N69" s="8" t="s">
        <v>116</v>
      </c>
      <c r="O69" s="8" t="s">
        <v>117</v>
      </c>
      <c r="P69" s="8"/>
      <c r="Q69" s="8" t="s">
        <v>807</v>
      </c>
      <c r="R69" s="8" t="s">
        <v>118</v>
      </c>
      <c r="S69" s="8" t="s">
        <v>61</v>
      </c>
      <c r="T69" s="8" t="s">
        <v>119</v>
      </c>
      <c r="U69" s="8" t="s">
        <v>120</v>
      </c>
      <c r="V69" s="8" t="s">
        <v>35</v>
      </c>
      <c r="W69" s="8" t="s">
        <v>35</v>
      </c>
      <c r="X69" s="8" t="s">
        <v>52</v>
      </c>
      <c r="Y69" s="8" t="s">
        <v>52</v>
      </c>
      <c r="Z69" s="8" t="s">
        <v>139</v>
      </c>
      <c r="AA69" s="8" t="s">
        <v>128</v>
      </c>
      <c r="AB69" s="8" t="s">
        <v>52</v>
      </c>
      <c r="AC69" s="8" t="s">
        <v>52</v>
      </c>
      <c r="AD69" s="10" t="s">
        <v>52</v>
      </c>
      <c r="AE69" s="8" t="s">
        <v>52</v>
      </c>
      <c r="AF69" s="8" t="s">
        <v>52</v>
      </c>
      <c r="AG69" s="8" t="s">
        <v>121</v>
      </c>
      <c r="AH69" s="11">
        <v>0</v>
      </c>
      <c r="AI69" s="11">
        <v>0</v>
      </c>
      <c r="AJ69" s="11">
        <v>0</v>
      </c>
      <c r="AK69" s="11">
        <v>0</v>
      </c>
      <c r="AL69" s="12">
        <v>3</v>
      </c>
      <c r="AM69" s="11">
        <v>0</v>
      </c>
      <c r="AN69" s="11">
        <v>0</v>
      </c>
      <c r="AO69" s="11">
        <v>0</v>
      </c>
      <c r="AP69" s="8">
        <v>3.3</v>
      </c>
      <c r="AQ69" s="11">
        <v>3</v>
      </c>
      <c r="AR69" s="11">
        <v>-10</v>
      </c>
      <c r="AS69" s="11">
        <v>0</v>
      </c>
      <c r="AT69" s="8"/>
      <c r="AU69" s="8"/>
      <c r="AV69" s="11">
        <v>0</v>
      </c>
      <c r="AW69" s="11">
        <f t="shared" si="1"/>
        <v>-0.69999999999999929</v>
      </c>
      <c r="AX69" s="8" t="s">
        <v>828</v>
      </c>
      <c r="BM69" s="1">
        <v>0</v>
      </c>
    </row>
    <row r="70" spans="1:65" x14ac:dyDescent="0.25">
      <c r="A70" s="8" t="s">
        <v>864</v>
      </c>
      <c r="B70" s="8" t="s">
        <v>937</v>
      </c>
      <c r="C70" s="8" t="s">
        <v>206</v>
      </c>
      <c r="D70" s="8" t="s">
        <v>207</v>
      </c>
      <c r="E70" s="8" t="s">
        <v>76</v>
      </c>
      <c r="F70" s="8" t="s">
        <v>35</v>
      </c>
      <c r="G70" s="8"/>
      <c r="H70" s="8"/>
      <c r="I70" s="9">
        <v>77.5</v>
      </c>
      <c r="J70" s="8" t="s">
        <v>56</v>
      </c>
      <c r="K70" s="8" t="s">
        <v>35</v>
      </c>
      <c r="L70" s="8" t="s">
        <v>52</v>
      </c>
      <c r="M70" s="8" t="s">
        <v>208</v>
      </c>
      <c r="N70" s="8" t="s">
        <v>209</v>
      </c>
      <c r="O70" s="8" t="s">
        <v>210</v>
      </c>
      <c r="P70" s="8"/>
      <c r="Q70" s="8" t="s">
        <v>807</v>
      </c>
      <c r="R70" s="8" t="s">
        <v>211</v>
      </c>
      <c r="S70" s="8" t="s">
        <v>61</v>
      </c>
      <c r="T70" s="8"/>
      <c r="U70" s="8"/>
      <c r="V70" s="8" t="s">
        <v>35</v>
      </c>
      <c r="W70" s="8" t="s">
        <v>35</v>
      </c>
      <c r="X70" s="8" t="s">
        <v>56</v>
      </c>
      <c r="Y70" s="8" t="s">
        <v>56</v>
      </c>
      <c r="Z70" s="8" t="s">
        <v>517</v>
      </c>
      <c r="AA70" s="8" t="s">
        <v>128</v>
      </c>
      <c r="AB70" s="8" t="s">
        <v>52</v>
      </c>
      <c r="AC70" s="8" t="s">
        <v>93</v>
      </c>
      <c r="AD70" s="10" t="s">
        <v>52</v>
      </c>
      <c r="AE70" s="8" t="s">
        <v>52</v>
      </c>
      <c r="AF70" s="8" t="s">
        <v>52</v>
      </c>
      <c r="AG70" s="8" t="s">
        <v>184</v>
      </c>
      <c r="AH70" s="11">
        <v>0.5</v>
      </c>
      <c r="AI70" s="11">
        <v>0</v>
      </c>
      <c r="AJ70" s="11">
        <v>0</v>
      </c>
      <c r="AK70" s="11">
        <v>2</v>
      </c>
      <c r="AL70" s="12">
        <v>5</v>
      </c>
      <c r="AM70" s="11">
        <v>0</v>
      </c>
      <c r="AN70" s="11">
        <v>0</v>
      </c>
      <c r="AO70" s="11">
        <v>0</v>
      </c>
      <c r="AP70" s="8">
        <v>4.5</v>
      </c>
      <c r="AQ70" s="11">
        <v>3</v>
      </c>
      <c r="AR70" s="11">
        <v>-10</v>
      </c>
      <c r="AS70" s="11">
        <v>0</v>
      </c>
      <c r="AT70" s="8"/>
      <c r="AU70" s="8"/>
      <c r="AV70" s="11">
        <v>10</v>
      </c>
      <c r="AW70" s="11">
        <f t="shared" si="1"/>
        <v>15</v>
      </c>
      <c r="AX70" s="8" t="s">
        <v>828</v>
      </c>
      <c r="BM70" s="1">
        <v>0</v>
      </c>
    </row>
    <row r="71" spans="1:65" x14ac:dyDescent="0.25">
      <c r="A71" s="8" t="s">
        <v>938</v>
      </c>
      <c r="B71" s="8" t="s">
        <v>895</v>
      </c>
      <c r="C71" s="8" t="s">
        <v>634</v>
      </c>
      <c r="D71" s="8" t="s">
        <v>635</v>
      </c>
      <c r="E71" s="8" t="s">
        <v>76</v>
      </c>
      <c r="F71" s="8" t="s">
        <v>35</v>
      </c>
      <c r="G71" s="8"/>
      <c r="H71" s="8"/>
      <c r="I71" s="9">
        <v>87.5</v>
      </c>
      <c r="J71" s="8" t="s">
        <v>56</v>
      </c>
      <c r="K71" s="8" t="s">
        <v>35</v>
      </c>
      <c r="L71" s="8" t="s">
        <v>52</v>
      </c>
      <c r="M71" s="8" t="s">
        <v>636</v>
      </c>
      <c r="N71" s="8" t="s">
        <v>637</v>
      </c>
      <c r="O71" s="8" t="s">
        <v>638</v>
      </c>
      <c r="P71" s="8"/>
      <c r="Q71" s="8" t="s">
        <v>809</v>
      </c>
      <c r="R71" s="8" t="s">
        <v>639</v>
      </c>
      <c r="S71" s="8" t="s">
        <v>100</v>
      </c>
      <c r="T71" s="8" t="s">
        <v>640</v>
      </c>
      <c r="U71" s="8" t="s">
        <v>641</v>
      </c>
      <c r="V71" s="8" t="s">
        <v>35</v>
      </c>
      <c r="W71" s="8" t="s">
        <v>35</v>
      </c>
      <c r="X71" s="8" t="s">
        <v>56</v>
      </c>
      <c r="Y71" s="8" t="s">
        <v>52</v>
      </c>
      <c r="Z71" s="8" t="s">
        <v>517</v>
      </c>
      <c r="AA71" s="8" t="s">
        <v>128</v>
      </c>
      <c r="AB71" s="8" t="s">
        <v>52</v>
      </c>
      <c r="AC71" s="8" t="s">
        <v>93</v>
      </c>
      <c r="AD71" s="10" t="s">
        <v>52</v>
      </c>
      <c r="AE71" s="8" t="s">
        <v>56</v>
      </c>
      <c r="AF71" s="8" t="s">
        <v>56</v>
      </c>
      <c r="AG71" s="8" t="s">
        <v>478</v>
      </c>
      <c r="AH71" s="11">
        <v>0.5</v>
      </c>
      <c r="AI71" s="11">
        <v>0</v>
      </c>
      <c r="AJ71" s="11">
        <v>0</v>
      </c>
      <c r="AK71" s="11">
        <v>2</v>
      </c>
      <c r="AL71" s="12">
        <v>9</v>
      </c>
      <c r="AM71" s="11">
        <v>0</v>
      </c>
      <c r="AN71" s="11">
        <v>3</v>
      </c>
      <c r="AO71" s="11">
        <v>2</v>
      </c>
      <c r="AP71" s="8">
        <v>4.6499999999999995</v>
      </c>
      <c r="AQ71" s="11">
        <v>2</v>
      </c>
      <c r="AR71" s="11">
        <v>-10</v>
      </c>
      <c r="AS71" s="11">
        <v>0</v>
      </c>
      <c r="AT71" s="8"/>
      <c r="AU71" s="8"/>
      <c r="AV71" s="11">
        <v>0</v>
      </c>
      <c r="AW71" s="11">
        <f t="shared" si="1"/>
        <v>13.149999999999999</v>
      </c>
      <c r="AX71" s="8" t="s">
        <v>828</v>
      </c>
      <c r="BM71" s="1">
        <v>0</v>
      </c>
    </row>
    <row r="72" spans="1:65" x14ac:dyDescent="0.25">
      <c r="A72" s="8" t="s">
        <v>839</v>
      </c>
      <c r="B72" s="8" t="s">
        <v>878</v>
      </c>
      <c r="C72" s="8" t="s">
        <v>719</v>
      </c>
      <c r="D72" s="8" t="s">
        <v>720</v>
      </c>
      <c r="E72" s="8" t="s">
        <v>76</v>
      </c>
      <c r="F72" s="8" t="s">
        <v>35</v>
      </c>
      <c r="G72" s="8"/>
      <c r="H72" s="8"/>
      <c r="I72" s="9">
        <v>86.25</v>
      </c>
      <c r="J72" s="8" t="s">
        <v>56</v>
      </c>
      <c r="K72" s="8" t="s">
        <v>35</v>
      </c>
      <c r="L72" s="8" t="s">
        <v>52</v>
      </c>
      <c r="M72" s="8" t="s">
        <v>721</v>
      </c>
      <c r="N72" s="8" t="s">
        <v>722</v>
      </c>
      <c r="O72" s="8" t="s">
        <v>723</v>
      </c>
      <c r="P72" s="8"/>
      <c r="Q72" s="8" t="s">
        <v>809</v>
      </c>
      <c r="R72" s="8" t="s">
        <v>136</v>
      </c>
      <c r="S72" s="8" t="s">
        <v>61</v>
      </c>
      <c r="T72" s="8" t="s">
        <v>724</v>
      </c>
      <c r="U72" s="8" t="s">
        <v>725</v>
      </c>
      <c r="V72" s="8" t="s">
        <v>35</v>
      </c>
      <c r="W72" s="8" t="s">
        <v>35</v>
      </c>
      <c r="X72" s="8" t="s">
        <v>56</v>
      </c>
      <c r="Y72" s="8" t="s">
        <v>52</v>
      </c>
      <c r="Z72" s="8" t="s">
        <v>139</v>
      </c>
      <c r="AA72" s="8" t="s">
        <v>128</v>
      </c>
      <c r="AB72" s="8" t="s">
        <v>52</v>
      </c>
      <c r="AC72" s="8" t="s">
        <v>93</v>
      </c>
      <c r="AD72" s="10" t="s">
        <v>52</v>
      </c>
      <c r="AE72" s="8" t="s">
        <v>93</v>
      </c>
      <c r="AF72" s="8" t="s">
        <v>56</v>
      </c>
      <c r="AG72" s="8" t="s">
        <v>140</v>
      </c>
      <c r="AH72" s="11">
        <v>0</v>
      </c>
      <c r="AI72" s="11">
        <v>0</v>
      </c>
      <c r="AJ72" s="11">
        <v>0</v>
      </c>
      <c r="AK72" s="11">
        <v>2</v>
      </c>
      <c r="AL72" s="12">
        <v>8.5</v>
      </c>
      <c r="AM72" s="11">
        <v>0</v>
      </c>
      <c r="AN72" s="11">
        <v>3</v>
      </c>
      <c r="AO72" s="11">
        <v>2</v>
      </c>
      <c r="AP72" s="8">
        <v>5.55</v>
      </c>
      <c r="AQ72" s="11">
        <v>2</v>
      </c>
      <c r="AR72" s="11">
        <v>-10</v>
      </c>
      <c r="AS72" s="11">
        <v>0</v>
      </c>
      <c r="AT72" s="8"/>
      <c r="AU72" s="8"/>
      <c r="AV72" s="11">
        <v>0</v>
      </c>
      <c r="AW72" s="11">
        <f t="shared" ref="AW72:AW103" si="2">SUM(AH72:AV72)</f>
        <v>13.05</v>
      </c>
      <c r="AX72" s="8" t="s">
        <v>828</v>
      </c>
      <c r="BM72" s="1">
        <v>0</v>
      </c>
    </row>
    <row r="73" spans="1:65" x14ac:dyDescent="0.25">
      <c r="A73" s="8" t="s">
        <v>841</v>
      </c>
      <c r="B73" s="8" t="s">
        <v>939</v>
      </c>
      <c r="C73" s="8" t="s">
        <v>363</v>
      </c>
      <c r="D73" s="8" t="s">
        <v>364</v>
      </c>
      <c r="E73" s="8" t="s">
        <v>34</v>
      </c>
      <c r="F73" s="8" t="s">
        <v>35</v>
      </c>
      <c r="G73" s="8"/>
      <c r="H73" s="8"/>
      <c r="I73" s="9">
        <v>92.5</v>
      </c>
      <c r="J73" s="8" t="s">
        <v>56</v>
      </c>
      <c r="K73" s="8" t="s">
        <v>35</v>
      </c>
      <c r="L73" s="8" t="s">
        <v>52</v>
      </c>
      <c r="M73" s="8" t="s">
        <v>365</v>
      </c>
      <c r="N73" s="8" t="s">
        <v>366</v>
      </c>
      <c r="O73" s="8" t="s">
        <v>367</v>
      </c>
      <c r="P73" s="8"/>
      <c r="Q73" s="8" t="s">
        <v>809</v>
      </c>
      <c r="R73" s="8" t="s">
        <v>368</v>
      </c>
      <c r="S73" s="8" t="s">
        <v>100</v>
      </c>
      <c r="T73" s="8" t="s">
        <v>369</v>
      </c>
      <c r="U73" s="8" t="s">
        <v>370</v>
      </c>
      <c r="V73" s="8" t="s">
        <v>35</v>
      </c>
      <c r="W73" s="8" t="s">
        <v>35</v>
      </c>
      <c r="X73" s="8" t="s">
        <v>56</v>
      </c>
      <c r="Y73" s="8" t="s">
        <v>52</v>
      </c>
      <c r="Z73" s="8" t="s">
        <v>139</v>
      </c>
      <c r="AA73" s="8" t="s">
        <v>128</v>
      </c>
      <c r="AB73" s="8" t="s">
        <v>52</v>
      </c>
      <c r="AC73" s="8" t="s">
        <v>93</v>
      </c>
      <c r="AD73" s="10" t="s">
        <v>52</v>
      </c>
      <c r="AE73" s="8" t="s">
        <v>52</v>
      </c>
      <c r="AF73" s="8" t="s">
        <v>56</v>
      </c>
      <c r="AG73" s="8" t="s">
        <v>331</v>
      </c>
      <c r="AH73" s="11">
        <v>0</v>
      </c>
      <c r="AI73" s="11">
        <v>0</v>
      </c>
      <c r="AJ73" s="11">
        <v>0</v>
      </c>
      <c r="AK73" s="11">
        <v>2</v>
      </c>
      <c r="AL73" s="12">
        <v>11</v>
      </c>
      <c r="AM73" s="11">
        <v>0</v>
      </c>
      <c r="AN73" s="11">
        <v>0</v>
      </c>
      <c r="AO73" s="11">
        <v>2</v>
      </c>
      <c r="AP73" s="8">
        <v>4.3499999999999996</v>
      </c>
      <c r="AQ73" s="11">
        <v>2</v>
      </c>
      <c r="AR73" s="11">
        <v>-10</v>
      </c>
      <c r="AS73" s="11">
        <v>0</v>
      </c>
      <c r="AT73" s="8"/>
      <c r="AU73" s="8"/>
      <c r="AV73" s="11">
        <v>0</v>
      </c>
      <c r="AW73" s="11">
        <f t="shared" si="2"/>
        <v>11.350000000000001</v>
      </c>
      <c r="AX73" s="8" t="s">
        <v>828</v>
      </c>
      <c r="BM73" s="1">
        <v>0</v>
      </c>
    </row>
    <row r="74" spans="1:65" x14ac:dyDescent="0.25">
      <c r="A74" s="8" t="s">
        <v>940</v>
      </c>
      <c r="B74" s="8" t="s">
        <v>941</v>
      </c>
      <c r="C74" s="8" t="s">
        <v>714</v>
      </c>
      <c r="D74" s="8" t="s">
        <v>715</v>
      </c>
      <c r="E74" s="8" t="s">
        <v>76</v>
      </c>
      <c r="F74" s="8" t="s">
        <v>35</v>
      </c>
      <c r="G74" s="8"/>
      <c r="H74" s="8"/>
      <c r="I74" s="9">
        <v>87.5</v>
      </c>
      <c r="J74" s="8" t="s">
        <v>56</v>
      </c>
      <c r="K74" s="8" t="s">
        <v>35</v>
      </c>
      <c r="L74" s="8" t="s">
        <v>52</v>
      </c>
      <c r="M74" s="8" t="s">
        <v>716</v>
      </c>
      <c r="N74" s="8" t="s">
        <v>717</v>
      </c>
      <c r="O74" s="8" t="s">
        <v>718</v>
      </c>
      <c r="P74" s="8"/>
      <c r="Q74" s="8" t="s">
        <v>809</v>
      </c>
      <c r="R74" s="8" t="s">
        <v>306</v>
      </c>
      <c r="S74" s="8"/>
      <c r="T74" s="8"/>
      <c r="U74" s="8"/>
      <c r="V74" s="8" t="s">
        <v>35</v>
      </c>
      <c r="W74" s="8" t="s">
        <v>35</v>
      </c>
      <c r="X74" s="8" t="s">
        <v>56</v>
      </c>
      <c r="Y74" s="8" t="s">
        <v>52</v>
      </c>
      <c r="Z74" s="8" t="s">
        <v>517</v>
      </c>
      <c r="AA74" s="8" t="s">
        <v>128</v>
      </c>
      <c r="AB74" s="8" t="s">
        <v>52</v>
      </c>
      <c r="AC74" s="8" t="s">
        <v>93</v>
      </c>
      <c r="AD74" s="10" t="s">
        <v>52</v>
      </c>
      <c r="AE74" s="8" t="s">
        <v>52</v>
      </c>
      <c r="AF74" s="8" t="s">
        <v>56</v>
      </c>
      <c r="AG74" s="8" t="s">
        <v>130</v>
      </c>
      <c r="AH74" s="11">
        <v>0.5</v>
      </c>
      <c r="AI74" s="11">
        <v>0</v>
      </c>
      <c r="AJ74" s="11">
        <v>0</v>
      </c>
      <c r="AK74" s="11">
        <v>2</v>
      </c>
      <c r="AL74" s="12">
        <v>9</v>
      </c>
      <c r="AM74" s="11">
        <v>0</v>
      </c>
      <c r="AN74" s="11">
        <v>0</v>
      </c>
      <c r="AO74" s="11">
        <v>2</v>
      </c>
      <c r="AP74" s="8">
        <v>5.3999999999999995</v>
      </c>
      <c r="AQ74" s="11">
        <v>2</v>
      </c>
      <c r="AR74" s="11">
        <v>-10</v>
      </c>
      <c r="AS74" s="11">
        <v>0</v>
      </c>
      <c r="AT74" s="8"/>
      <c r="AU74" s="8"/>
      <c r="AV74" s="11">
        <v>0</v>
      </c>
      <c r="AW74" s="11">
        <f t="shared" si="2"/>
        <v>10.899999999999999</v>
      </c>
      <c r="AX74" s="8" t="s">
        <v>828</v>
      </c>
      <c r="BM74" s="1">
        <v>0</v>
      </c>
    </row>
    <row r="75" spans="1:65" x14ac:dyDescent="0.25">
      <c r="A75" s="8" t="s">
        <v>926</v>
      </c>
      <c r="B75" s="8" t="s">
        <v>942</v>
      </c>
      <c r="C75" s="8" t="s">
        <v>649</v>
      </c>
      <c r="D75" s="8" t="s">
        <v>650</v>
      </c>
      <c r="E75" s="8" t="s">
        <v>76</v>
      </c>
      <c r="F75" s="8" t="s">
        <v>35</v>
      </c>
      <c r="G75" s="8"/>
      <c r="H75" s="8"/>
      <c r="I75" s="9">
        <v>92.5</v>
      </c>
      <c r="J75" s="8" t="s">
        <v>56</v>
      </c>
      <c r="K75" s="8" t="s">
        <v>35</v>
      </c>
      <c r="L75" s="8" t="s">
        <v>52</v>
      </c>
      <c r="M75" s="8" t="s">
        <v>651</v>
      </c>
      <c r="N75" s="8" t="s">
        <v>652</v>
      </c>
      <c r="O75" s="8" t="s">
        <v>653</v>
      </c>
      <c r="P75" s="8"/>
      <c r="Q75" s="8" t="s">
        <v>809</v>
      </c>
      <c r="R75" s="8" t="s">
        <v>654</v>
      </c>
      <c r="S75" s="8" t="s">
        <v>445</v>
      </c>
      <c r="T75" s="8" t="s">
        <v>655</v>
      </c>
      <c r="U75" s="8" t="s">
        <v>656</v>
      </c>
      <c r="V75" s="8" t="s">
        <v>35</v>
      </c>
      <c r="W75" s="8" t="s">
        <v>35</v>
      </c>
      <c r="X75" s="8" t="s">
        <v>56</v>
      </c>
      <c r="Y75" s="8" t="s">
        <v>52</v>
      </c>
      <c r="Z75" s="8" t="s">
        <v>139</v>
      </c>
      <c r="AA75" s="8" t="s">
        <v>128</v>
      </c>
      <c r="AB75" s="8" t="s">
        <v>52</v>
      </c>
      <c r="AC75" s="8" t="s">
        <v>93</v>
      </c>
      <c r="AD75" s="10" t="s">
        <v>52</v>
      </c>
      <c r="AE75" s="8" t="s">
        <v>56</v>
      </c>
      <c r="AF75" s="8" t="s">
        <v>56</v>
      </c>
      <c r="AG75" s="8" t="s">
        <v>309</v>
      </c>
      <c r="AH75" s="11">
        <v>0</v>
      </c>
      <c r="AI75" s="11">
        <v>0</v>
      </c>
      <c r="AJ75" s="11">
        <v>0</v>
      </c>
      <c r="AK75" s="11">
        <v>2</v>
      </c>
      <c r="AL75" s="12">
        <v>11</v>
      </c>
      <c r="AM75" s="11">
        <v>0</v>
      </c>
      <c r="AN75" s="11">
        <v>3</v>
      </c>
      <c r="AO75" s="11">
        <v>2</v>
      </c>
      <c r="AP75" s="8">
        <v>0.89999999999999991</v>
      </c>
      <c r="AQ75" s="11">
        <v>2</v>
      </c>
      <c r="AR75" s="11">
        <v>-10</v>
      </c>
      <c r="AS75" s="11">
        <v>0</v>
      </c>
      <c r="AT75" s="8"/>
      <c r="AU75" s="8"/>
      <c r="AV75" s="11">
        <v>0</v>
      </c>
      <c r="AW75" s="11">
        <f t="shared" si="2"/>
        <v>10.899999999999999</v>
      </c>
      <c r="AX75" s="8" t="s">
        <v>828</v>
      </c>
      <c r="BM75" s="1">
        <v>0</v>
      </c>
    </row>
    <row r="76" spans="1:65" x14ac:dyDescent="0.25">
      <c r="A76" s="8" t="s">
        <v>833</v>
      </c>
      <c r="B76" s="8" t="s">
        <v>943</v>
      </c>
      <c r="C76" s="8" t="s">
        <v>94</v>
      </c>
      <c r="D76" s="8" t="s">
        <v>95</v>
      </c>
      <c r="E76" s="8" t="s">
        <v>76</v>
      </c>
      <c r="F76" s="8" t="s">
        <v>35</v>
      </c>
      <c r="G76" s="8"/>
      <c r="H76" s="8"/>
      <c r="I76" s="9">
        <v>80</v>
      </c>
      <c r="J76" s="8" t="s">
        <v>56</v>
      </c>
      <c r="K76" s="8" t="s">
        <v>35</v>
      </c>
      <c r="L76" s="8" t="s">
        <v>52</v>
      </c>
      <c r="M76" s="8" t="s">
        <v>96</v>
      </c>
      <c r="N76" s="8" t="s">
        <v>97</v>
      </c>
      <c r="O76" s="8" t="s">
        <v>98</v>
      </c>
      <c r="P76" s="8"/>
      <c r="Q76" s="8" t="s">
        <v>809</v>
      </c>
      <c r="R76" s="8" t="s">
        <v>99</v>
      </c>
      <c r="S76" s="8" t="s">
        <v>100</v>
      </c>
      <c r="T76" s="8" t="s">
        <v>101</v>
      </c>
      <c r="U76" s="8" t="s">
        <v>102</v>
      </c>
      <c r="V76" s="8" t="s">
        <v>35</v>
      </c>
      <c r="W76" s="8" t="s">
        <v>35</v>
      </c>
      <c r="X76" s="8" t="s">
        <v>56</v>
      </c>
      <c r="Y76" s="8" t="s">
        <v>52</v>
      </c>
      <c r="Z76" s="8" t="s">
        <v>139</v>
      </c>
      <c r="AA76" s="8" t="s">
        <v>128</v>
      </c>
      <c r="AB76" s="8" t="s">
        <v>52</v>
      </c>
      <c r="AC76" s="8" t="s">
        <v>93</v>
      </c>
      <c r="AD76" s="10" t="s">
        <v>52</v>
      </c>
      <c r="AE76" s="8" t="s">
        <v>52</v>
      </c>
      <c r="AF76" s="8" t="s">
        <v>56</v>
      </c>
      <c r="AG76" s="8" t="s">
        <v>104</v>
      </c>
      <c r="AH76" s="11">
        <v>0</v>
      </c>
      <c r="AI76" s="11">
        <v>0</v>
      </c>
      <c r="AJ76" s="11">
        <v>0</v>
      </c>
      <c r="AK76" s="11">
        <v>2</v>
      </c>
      <c r="AL76" s="12">
        <v>6</v>
      </c>
      <c r="AM76" s="11">
        <v>0</v>
      </c>
      <c r="AN76" s="11">
        <v>0</v>
      </c>
      <c r="AO76" s="11">
        <v>2</v>
      </c>
      <c r="AP76" s="8">
        <v>6</v>
      </c>
      <c r="AQ76" s="11">
        <v>2</v>
      </c>
      <c r="AR76" s="11">
        <v>-10</v>
      </c>
      <c r="AS76" s="11">
        <v>0</v>
      </c>
      <c r="AT76" s="8"/>
      <c r="AU76" s="8"/>
      <c r="AV76" s="11">
        <v>0</v>
      </c>
      <c r="AW76" s="11">
        <f t="shared" si="2"/>
        <v>8</v>
      </c>
      <c r="AX76" s="8" t="s">
        <v>828</v>
      </c>
      <c r="BM76" s="1">
        <v>0</v>
      </c>
    </row>
    <row r="77" spans="1:65" x14ac:dyDescent="0.25">
      <c r="A77" s="8" t="s">
        <v>879</v>
      </c>
      <c r="B77" s="8" t="s">
        <v>944</v>
      </c>
      <c r="C77" s="8" t="s">
        <v>587</v>
      </c>
      <c r="D77" s="8" t="s">
        <v>588</v>
      </c>
      <c r="E77" s="8" t="s">
        <v>34</v>
      </c>
      <c r="F77" s="8" t="s">
        <v>35</v>
      </c>
      <c r="G77" s="8"/>
      <c r="H77" s="8"/>
      <c r="I77" s="9">
        <v>78</v>
      </c>
      <c r="J77" s="8" t="s">
        <v>56</v>
      </c>
      <c r="K77" s="8" t="s">
        <v>35</v>
      </c>
      <c r="L77" s="8" t="s">
        <v>52</v>
      </c>
      <c r="M77" s="8" t="s">
        <v>589</v>
      </c>
      <c r="N77" s="8" t="s">
        <v>590</v>
      </c>
      <c r="O77" s="8" t="s">
        <v>591</v>
      </c>
      <c r="P77" s="8"/>
      <c r="Q77" s="8" t="s">
        <v>809</v>
      </c>
      <c r="R77" s="8" t="s">
        <v>543</v>
      </c>
      <c r="S77" s="8" t="s">
        <v>100</v>
      </c>
      <c r="T77" s="8"/>
      <c r="U77" s="8"/>
      <c r="V77" s="8" t="s">
        <v>35</v>
      </c>
      <c r="W77" s="8" t="s">
        <v>35</v>
      </c>
      <c r="X77" s="8" t="s">
        <v>56</v>
      </c>
      <c r="Y77" s="8" t="s">
        <v>52</v>
      </c>
      <c r="Z77" s="8" t="s">
        <v>139</v>
      </c>
      <c r="AA77" s="8" t="s">
        <v>128</v>
      </c>
      <c r="AB77" s="8" t="s">
        <v>52</v>
      </c>
      <c r="AC77" s="8" t="s">
        <v>93</v>
      </c>
      <c r="AD77" s="10" t="s">
        <v>52</v>
      </c>
      <c r="AE77" s="8" t="s">
        <v>56</v>
      </c>
      <c r="AF77" s="8" t="s">
        <v>56</v>
      </c>
      <c r="AG77" s="8" t="s">
        <v>386</v>
      </c>
      <c r="AH77" s="11">
        <v>0</v>
      </c>
      <c r="AI77" s="11">
        <v>0</v>
      </c>
      <c r="AJ77" s="11">
        <v>0</v>
      </c>
      <c r="AK77" s="11">
        <v>2</v>
      </c>
      <c r="AL77" s="12">
        <v>5.2</v>
      </c>
      <c r="AM77" s="11">
        <v>0</v>
      </c>
      <c r="AN77" s="11">
        <v>3</v>
      </c>
      <c r="AO77" s="11">
        <v>2</v>
      </c>
      <c r="AP77" s="8">
        <v>3.75</v>
      </c>
      <c r="AQ77" s="11">
        <v>2</v>
      </c>
      <c r="AR77" s="11">
        <v>-10</v>
      </c>
      <c r="AS77" s="11">
        <v>0</v>
      </c>
      <c r="AT77" s="8"/>
      <c r="AU77" s="8"/>
      <c r="AV77" s="11">
        <v>0</v>
      </c>
      <c r="AW77" s="11">
        <f t="shared" si="2"/>
        <v>7.9499999999999993</v>
      </c>
      <c r="AX77" s="8" t="s">
        <v>828</v>
      </c>
      <c r="BM77" s="1">
        <v>0</v>
      </c>
    </row>
    <row r="78" spans="1:65" x14ac:dyDescent="0.25">
      <c r="A78" s="8" t="s">
        <v>945</v>
      </c>
      <c r="B78" s="8" t="s">
        <v>946</v>
      </c>
      <c r="C78" s="8" t="s">
        <v>699</v>
      </c>
      <c r="D78" s="8" t="s">
        <v>700</v>
      </c>
      <c r="E78" s="8" t="s">
        <v>76</v>
      </c>
      <c r="F78" s="8" t="s">
        <v>35</v>
      </c>
      <c r="G78" s="8"/>
      <c r="H78" s="8"/>
      <c r="I78" s="9">
        <v>83.75</v>
      </c>
      <c r="J78" s="8" t="s">
        <v>56</v>
      </c>
      <c r="K78" s="8" t="s">
        <v>35</v>
      </c>
      <c r="L78" s="8" t="s">
        <v>52</v>
      </c>
      <c r="M78" s="8" t="s">
        <v>701</v>
      </c>
      <c r="N78" s="8" t="s">
        <v>702</v>
      </c>
      <c r="O78" s="8" t="s">
        <v>703</v>
      </c>
      <c r="P78" s="8"/>
      <c r="Q78" s="8" t="s">
        <v>807</v>
      </c>
      <c r="R78" s="8" t="s">
        <v>704</v>
      </c>
      <c r="S78" s="8" t="s">
        <v>100</v>
      </c>
      <c r="T78" s="8" t="s">
        <v>705</v>
      </c>
      <c r="U78" s="8" t="s">
        <v>706</v>
      </c>
      <c r="V78" s="8" t="s">
        <v>35</v>
      </c>
      <c r="W78" s="8" t="s">
        <v>35</v>
      </c>
      <c r="X78" s="8" t="s">
        <v>56</v>
      </c>
      <c r="Y78" s="8" t="s">
        <v>52</v>
      </c>
      <c r="Z78" s="8" t="s">
        <v>517</v>
      </c>
      <c r="AA78" s="8" t="s">
        <v>128</v>
      </c>
      <c r="AB78" s="8" t="s">
        <v>52</v>
      </c>
      <c r="AC78" s="8" t="s">
        <v>93</v>
      </c>
      <c r="AD78" s="10" t="s">
        <v>52</v>
      </c>
      <c r="AE78" s="8" t="s">
        <v>56</v>
      </c>
      <c r="AF78" s="8" t="s">
        <v>52</v>
      </c>
      <c r="AG78" s="8" t="s">
        <v>707</v>
      </c>
      <c r="AH78" s="11">
        <v>0.5</v>
      </c>
      <c r="AI78" s="11">
        <v>0</v>
      </c>
      <c r="AJ78" s="11">
        <v>0</v>
      </c>
      <c r="AK78" s="11">
        <v>2</v>
      </c>
      <c r="AL78" s="12">
        <v>7.5</v>
      </c>
      <c r="AM78" s="11">
        <v>0</v>
      </c>
      <c r="AN78" s="11">
        <v>3</v>
      </c>
      <c r="AO78" s="11">
        <v>0</v>
      </c>
      <c r="AP78" s="8">
        <v>1.65</v>
      </c>
      <c r="AQ78" s="11">
        <v>3</v>
      </c>
      <c r="AR78" s="11">
        <v>-10</v>
      </c>
      <c r="AS78" s="11">
        <v>0</v>
      </c>
      <c r="AT78" s="8"/>
      <c r="AU78" s="8"/>
      <c r="AV78" s="11">
        <v>0</v>
      </c>
      <c r="AW78" s="11">
        <f t="shared" si="2"/>
        <v>7.6499999999999986</v>
      </c>
      <c r="AX78" s="8" t="s">
        <v>828</v>
      </c>
      <c r="BM78" s="1">
        <v>0</v>
      </c>
    </row>
    <row r="79" spans="1:65" x14ac:dyDescent="0.25">
      <c r="A79" s="8" t="s">
        <v>853</v>
      </c>
      <c r="B79" s="8" t="s">
        <v>947</v>
      </c>
      <c r="C79" s="8" t="s">
        <v>573</v>
      </c>
      <c r="D79" s="8" t="s">
        <v>574</v>
      </c>
      <c r="E79" s="8" t="s">
        <v>76</v>
      </c>
      <c r="F79" s="8" t="s">
        <v>35</v>
      </c>
      <c r="G79" s="8"/>
      <c r="H79" s="8"/>
      <c r="I79" s="9">
        <v>83.75</v>
      </c>
      <c r="J79" s="8" t="s">
        <v>56</v>
      </c>
      <c r="K79" s="8" t="s">
        <v>35</v>
      </c>
      <c r="L79" s="8" t="s">
        <v>52</v>
      </c>
      <c r="M79" s="8" t="s">
        <v>575</v>
      </c>
      <c r="N79" s="8" t="s">
        <v>576</v>
      </c>
      <c r="O79" s="8" t="s">
        <v>577</v>
      </c>
      <c r="P79" s="8"/>
      <c r="Q79" s="8" t="s">
        <v>806</v>
      </c>
      <c r="R79" s="8" t="s">
        <v>578</v>
      </c>
      <c r="S79" s="8" t="s">
        <v>100</v>
      </c>
      <c r="T79" s="8" t="s">
        <v>579</v>
      </c>
      <c r="U79" s="8" t="s">
        <v>580</v>
      </c>
      <c r="V79" s="8" t="s">
        <v>35</v>
      </c>
      <c r="W79" s="8" t="s">
        <v>35</v>
      </c>
      <c r="X79" s="8" t="s">
        <v>56</v>
      </c>
      <c r="Y79" s="8" t="s">
        <v>52</v>
      </c>
      <c r="Z79" s="8" t="s">
        <v>517</v>
      </c>
      <c r="AA79" s="8" t="s">
        <v>128</v>
      </c>
      <c r="AB79" s="8" t="s">
        <v>52</v>
      </c>
      <c r="AC79" s="8" t="s">
        <v>93</v>
      </c>
      <c r="AD79" s="10" t="s">
        <v>52</v>
      </c>
      <c r="AE79" s="8" t="s">
        <v>52</v>
      </c>
      <c r="AF79" s="8" t="s">
        <v>56</v>
      </c>
      <c r="AG79" s="8" t="s">
        <v>309</v>
      </c>
      <c r="AH79" s="11">
        <v>0.5</v>
      </c>
      <c r="AI79" s="11">
        <v>0</v>
      </c>
      <c r="AJ79" s="11">
        <v>0</v>
      </c>
      <c r="AK79" s="11">
        <v>2</v>
      </c>
      <c r="AL79" s="12">
        <v>7.5</v>
      </c>
      <c r="AM79" s="11">
        <v>0</v>
      </c>
      <c r="AN79" s="11">
        <v>0</v>
      </c>
      <c r="AO79" s="11">
        <v>2</v>
      </c>
      <c r="AP79" s="8">
        <v>0.89999999999999991</v>
      </c>
      <c r="AQ79" s="11">
        <v>4</v>
      </c>
      <c r="AR79" s="11">
        <v>-10</v>
      </c>
      <c r="AS79" s="11">
        <v>0</v>
      </c>
      <c r="AT79" s="8"/>
      <c r="AU79" s="8"/>
      <c r="AV79" s="11">
        <v>0</v>
      </c>
      <c r="AW79" s="11">
        <f t="shared" si="2"/>
        <v>6.8999999999999986</v>
      </c>
      <c r="AX79" s="8" t="s">
        <v>828</v>
      </c>
      <c r="BM79" s="1">
        <v>0</v>
      </c>
    </row>
    <row r="80" spans="1:65" x14ac:dyDescent="0.25">
      <c r="A80" s="8" t="s">
        <v>938</v>
      </c>
      <c r="B80" s="8" t="s">
        <v>948</v>
      </c>
      <c r="C80" s="8" t="s">
        <v>486</v>
      </c>
      <c r="D80" s="8" t="s">
        <v>487</v>
      </c>
      <c r="E80" s="8" t="s">
        <v>76</v>
      </c>
      <c r="F80" s="8" t="s">
        <v>35</v>
      </c>
      <c r="G80" s="8"/>
      <c r="H80" s="8"/>
      <c r="I80" s="9">
        <v>83.75</v>
      </c>
      <c r="J80" s="8" t="s">
        <v>56</v>
      </c>
      <c r="K80" s="8" t="s">
        <v>35</v>
      </c>
      <c r="L80" s="8" t="s">
        <v>52</v>
      </c>
      <c r="M80" s="8" t="s">
        <v>488</v>
      </c>
      <c r="N80" s="8" t="s">
        <v>489</v>
      </c>
      <c r="O80" s="8" t="s">
        <v>490</v>
      </c>
      <c r="P80" s="8"/>
      <c r="Q80" s="8" t="s">
        <v>807</v>
      </c>
      <c r="R80" s="8" t="s">
        <v>491</v>
      </c>
      <c r="S80" s="8" t="s">
        <v>100</v>
      </c>
      <c r="T80" s="8" t="s">
        <v>492</v>
      </c>
      <c r="U80" s="8" t="s">
        <v>493</v>
      </c>
      <c r="V80" s="8" t="s">
        <v>35</v>
      </c>
      <c r="W80" s="8" t="s">
        <v>35</v>
      </c>
      <c r="X80" s="8" t="s">
        <v>56</v>
      </c>
      <c r="Y80" s="8" t="s">
        <v>52</v>
      </c>
      <c r="Z80" s="8" t="s">
        <v>139</v>
      </c>
      <c r="AA80" s="8" t="s">
        <v>128</v>
      </c>
      <c r="AB80" s="8" t="s">
        <v>52</v>
      </c>
      <c r="AC80" s="8" t="s">
        <v>93</v>
      </c>
      <c r="AD80" s="10" t="s">
        <v>56</v>
      </c>
      <c r="AE80" s="8" t="s">
        <v>92</v>
      </c>
      <c r="AF80" s="8" t="s">
        <v>56</v>
      </c>
      <c r="AG80" s="8" t="s">
        <v>83</v>
      </c>
      <c r="AH80" s="11">
        <v>0</v>
      </c>
      <c r="AI80" s="11">
        <v>0</v>
      </c>
      <c r="AJ80" s="11">
        <v>0</v>
      </c>
      <c r="AK80" s="11">
        <v>2</v>
      </c>
      <c r="AL80" s="12">
        <v>7.5</v>
      </c>
      <c r="AM80" s="11">
        <v>2</v>
      </c>
      <c r="AN80" s="11">
        <v>0</v>
      </c>
      <c r="AO80" s="11">
        <v>2</v>
      </c>
      <c r="AP80" s="8">
        <v>0</v>
      </c>
      <c r="AQ80" s="11">
        <v>3</v>
      </c>
      <c r="AR80" s="11">
        <v>-10</v>
      </c>
      <c r="AS80" s="11">
        <v>0</v>
      </c>
      <c r="AT80" s="8"/>
      <c r="AU80" s="8"/>
      <c r="AV80" s="11">
        <v>0</v>
      </c>
      <c r="AW80" s="11">
        <f t="shared" si="2"/>
        <v>6.5</v>
      </c>
      <c r="AX80" s="8" t="s">
        <v>828</v>
      </c>
      <c r="BM80" s="1">
        <v>0</v>
      </c>
    </row>
    <row r="81" spans="1:65" x14ac:dyDescent="0.25">
      <c r="A81" s="8" t="s">
        <v>949</v>
      </c>
      <c r="B81" s="8" t="s">
        <v>865</v>
      </c>
      <c r="C81" s="8" t="s">
        <v>470</v>
      </c>
      <c r="D81" s="8" t="s">
        <v>471</v>
      </c>
      <c r="E81" s="8" t="s">
        <v>34</v>
      </c>
      <c r="F81" s="8" t="s">
        <v>35</v>
      </c>
      <c r="G81" s="8"/>
      <c r="H81" s="8"/>
      <c r="I81" s="9">
        <v>77.5</v>
      </c>
      <c r="J81" s="8" t="s">
        <v>56</v>
      </c>
      <c r="K81" s="8" t="s">
        <v>35</v>
      </c>
      <c r="L81" s="8" t="s">
        <v>52</v>
      </c>
      <c r="M81" s="8" t="s">
        <v>472</v>
      </c>
      <c r="N81" s="8" t="s">
        <v>473</v>
      </c>
      <c r="O81" s="8" t="s">
        <v>474</v>
      </c>
      <c r="P81" s="8"/>
      <c r="Q81" s="8" t="s">
        <v>806</v>
      </c>
      <c r="R81" s="8" t="s">
        <v>475</v>
      </c>
      <c r="S81" s="8"/>
      <c r="T81" s="8" t="s">
        <v>476</v>
      </c>
      <c r="U81" s="8" t="s">
        <v>477</v>
      </c>
      <c r="V81" s="8" t="s">
        <v>35</v>
      </c>
      <c r="W81" s="8" t="s">
        <v>35</v>
      </c>
      <c r="X81" s="8" t="s">
        <v>56</v>
      </c>
      <c r="Y81" s="8" t="s">
        <v>52</v>
      </c>
      <c r="Z81" s="8" t="s">
        <v>517</v>
      </c>
      <c r="AA81" s="8" t="s">
        <v>128</v>
      </c>
      <c r="AB81" s="8" t="s">
        <v>52</v>
      </c>
      <c r="AC81" s="8" t="s">
        <v>93</v>
      </c>
      <c r="AD81" s="10" t="s">
        <v>52</v>
      </c>
      <c r="AE81" s="8" t="s">
        <v>52</v>
      </c>
      <c r="AF81" s="8" t="s">
        <v>52</v>
      </c>
      <c r="AG81" s="8" t="s">
        <v>478</v>
      </c>
      <c r="AH81" s="11">
        <v>0.5</v>
      </c>
      <c r="AI81" s="11">
        <v>0</v>
      </c>
      <c r="AJ81" s="11">
        <v>0</v>
      </c>
      <c r="AK81" s="11">
        <v>2</v>
      </c>
      <c r="AL81" s="12">
        <v>5</v>
      </c>
      <c r="AM81" s="11">
        <v>0</v>
      </c>
      <c r="AN81" s="11">
        <v>0</v>
      </c>
      <c r="AO81" s="11">
        <v>0</v>
      </c>
      <c r="AP81" s="8">
        <v>4.6499999999999995</v>
      </c>
      <c r="AQ81" s="11">
        <v>4</v>
      </c>
      <c r="AR81" s="11">
        <v>-10</v>
      </c>
      <c r="AS81" s="11">
        <v>0</v>
      </c>
      <c r="AT81" s="8"/>
      <c r="AU81" s="8"/>
      <c r="AV81" s="11">
        <v>0</v>
      </c>
      <c r="AW81" s="11">
        <f t="shared" si="2"/>
        <v>6.1499999999999986</v>
      </c>
      <c r="AX81" s="8" t="s">
        <v>828</v>
      </c>
      <c r="BM81" s="1">
        <v>0</v>
      </c>
    </row>
    <row r="82" spans="1:65" x14ac:dyDescent="0.25">
      <c r="A82" s="8" t="s">
        <v>950</v>
      </c>
      <c r="B82" s="8" t="s">
        <v>951</v>
      </c>
      <c r="C82" s="8" t="s">
        <v>581</v>
      </c>
      <c r="D82" s="8" t="s">
        <v>582</v>
      </c>
      <c r="E82" s="8" t="s">
        <v>76</v>
      </c>
      <c r="F82" s="8" t="s">
        <v>35</v>
      </c>
      <c r="G82" s="8"/>
      <c r="H82" s="8"/>
      <c r="I82" s="9">
        <v>75</v>
      </c>
      <c r="J82" s="8" t="s">
        <v>56</v>
      </c>
      <c r="K82" s="8" t="s">
        <v>35</v>
      </c>
      <c r="L82" s="8" t="s">
        <v>52</v>
      </c>
      <c r="M82" s="8" t="s">
        <v>583</v>
      </c>
      <c r="N82" s="8" t="s">
        <v>584</v>
      </c>
      <c r="O82" s="8" t="s">
        <v>585</v>
      </c>
      <c r="P82" s="8"/>
      <c r="Q82" s="8" t="s">
        <v>807</v>
      </c>
      <c r="R82" s="8" t="s">
        <v>586</v>
      </c>
      <c r="S82" s="8" t="s">
        <v>61</v>
      </c>
      <c r="T82" s="8"/>
      <c r="U82" s="8"/>
      <c r="V82" s="8" t="s">
        <v>35</v>
      </c>
      <c r="W82" s="8" t="s">
        <v>35</v>
      </c>
      <c r="X82" s="8" t="s">
        <v>56</v>
      </c>
      <c r="Y82" s="8" t="s">
        <v>52</v>
      </c>
      <c r="Z82" s="8" t="s">
        <v>517</v>
      </c>
      <c r="AA82" s="8" t="s">
        <v>128</v>
      </c>
      <c r="AB82" s="8" t="s">
        <v>52</v>
      </c>
      <c r="AC82" s="8" t="s">
        <v>56</v>
      </c>
      <c r="AD82" s="10" t="s">
        <v>52</v>
      </c>
      <c r="AE82" s="8" t="s">
        <v>52</v>
      </c>
      <c r="AF82" s="8" t="s">
        <v>56</v>
      </c>
      <c r="AG82" s="8" t="s">
        <v>309</v>
      </c>
      <c r="AH82" s="11">
        <v>0.5</v>
      </c>
      <c r="AI82" s="11">
        <v>0</v>
      </c>
      <c r="AJ82" s="11">
        <v>0</v>
      </c>
      <c r="AK82" s="11">
        <v>2</v>
      </c>
      <c r="AL82" s="12">
        <v>4</v>
      </c>
      <c r="AM82" s="11">
        <v>0</v>
      </c>
      <c r="AN82" s="11">
        <v>0</v>
      </c>
      <c r="AO82" s="11">
        <v>2</v>
      </c>
      <c r="AP82" s="8">
        <v>0.89999999999999991</v>
      </c>
      <c r="AQ82" s="11">
        <v>3</v>
      </c>
      <c r="AR82" s="11">
        <v>-10</v>
      </c>
      <c r="AS82" s="11">
        <v>0</v>
      </c>
      <c r="AT82" s="8"/>
      <c r="AU82" s="8"/>
      <c r="AV82" s="11">
        <v>0</v>
      </c>
      <c r="AW82" s="11">
        <f t="shared" si="2"/>
        <v>2.4000000000000004</v>
      </c>
      <c r="AX82" s="8" t="s">
        <v>828</v>
      </c>
      <c r="BM82" s="1">
        <v>0</v>
      </c>
    </row>
    <row r="83" spans="1:65" x14ac:dyDescent="0.25">
      <c r="A83" s="8" t="s">
        <v>952</v>
      </c>
      <c r="B83" s="8" t="s">
        <v>953</v>
      </c>
      <c r="C83" s="8" t="s">
        <v>178</v>
      </c>
      <c r="D83" s="8" t="s">
        <v>179</v>
      </c>
      <c r="E83" s="8" t="s">
        <v>34</v>
      </c>
      <c r="F83" s="8" t="s">
        <v>35</v>
      </c>
      <c r="G83" s="8"/>
      <c r="H83" s="8"/>
      <c r="I83" s="9">
        <v>71.25</v>
      </c>
      <c r="J83" s="8" t="s">
        <v>56</v>
      </c>
      <c r="K83" s="8" t="s">
        <v>35</v>
      </c>
      <c r="L83" s="8" t="s">
        <v>52</v>
      </c>
      <c r="M83" s="8" t="s">
        <v>180</v>
      </c>
      <c r="N83" s="8" t="s">
        <v>181</v>
      </c>
      <c r="O83" s="8" t="s">
        <v>182</v>
      </c>
      <c r="P83" s="8"/>
      <c r="Q83" s="8" t="s">
        <v>807</v>
      </c>
      <c r="R83" s="8" t="s">
        <v>183</v>
      </c>
      <c r="S83" s="8" t="s">
        <v>61</v>
      </c>
      <c r="T83" s="8"/>
      <c r="U83" s="8"/>
      <c r="V83" s="8" t="s">
        <v>35</v>
      </c>
      <c r="W83" s="8" t="s">
        <v>35</v>
      </c>
      <c r="X83" s="8" t="s">
        <v>56</v>
      </c>
      <c r="Y83" s="8" t="s">
        <v>52</v>
      </c>
      <c r="Z83" s="8" t="s">
        <v>139</v>
      </c>
      <c r="AA83" s="8" t="s">
        <v>128</v>
      </c>
      <c r="AB83" s="8" t="s">
        <v>52</v>
      </c>
      <c r="AC83" s="8" t="s">
        <v>93</v>
      </c>
      <c r="AD83" s="10" t="s">
        <v>52</v>
      </c>
      <c r="AE83" s="8" t="s">
        <v>52</v>
      </c>
      <c r="AF83" s="8" t="s">
        <v>52</v>
      </c>
      <c r="AG83" s="8" t="s">
        <v>184</v>
      </c>
      <c r="AH83" s="11">
        <v>0</v>
      </c>
      <c r="AI83" s="11">
        <v>0</v>
      </c>
      <c r="AJ83" s="11">
        <v>0</v>
      </c>
      <c r="AK83" s="11">
        <v>2</v>
      </c>
      <c r="AL83" s="12">
        <v>2.5</v>
      </c>
      <c r="AM83" s="11">
        <v>0</v>
      </c>
      <c r="AN83" s="11">
        <v>0</v>
      </c>
      <c r="AO83" s="11">
        <v>0</v>
      </c>
      <c r="AP83" s="8">
        <v>4.5</v>
      </c>
      <c r="AQ83" s="11">
        <v>3</v>
      </c>
      <c r="AR83" s="11">
        <v>-10</v>
      </c>
      <c r="AS83" s="11">
        <v>0</v>
      </c>
      <c r="AT83" s="8"/>
      <c r="AU83" s="8"/>
      <c r="AV83" s="11">
        <v>0</v>
      </c>
      <c r="AW83" s="11">
        <f t="shared" si="2"/>
        <v>2</v>
      </c>
      <c r="AX83" s="8" t="s">
        <v>828</v>
      </c>
      <c r="BM83" s="1">
        <v>0</v>
      </c>
    </row>
    <row r="84" spans="1:65" x14ac:dyDescent="0.25">
      <c r="A84" s="8" t="s">
        <v>954</v>
      </c>
      <c r="B84" s="8" t="s">
        <v>876</v>
      </c>
      <c r="C84" s="8" t="s">
        <v>387</v>
      </c>
      <c r="D84" s="8" t="s">
        <v>388</v>
      </c>
      <c r="E84" s="8" t="s">
        <v>34</v>
      </c>
      <c r="F84" s="8" t="s">
        <v>35</v>
      </c>
      <c r="G84" s="8"/>
      <c r="H84" s="8"/>
      <c r="I84" s="9">
        <v>99</v>
      </c>
      <c r="J84" s="8" t="s">
        <v>56</v>
      </c>
      <c r="K84" s="8" t="s">
        <v>35</v>
      </c>
      <c r="L84" s="8" t="s">
        <v>52</v>
      </c>
      <c r="M84" s="8" t="s">
        <v>389</v>
      </c>
      <c r="N84" s="8" t="s">
        <v>390</v>
      </c>
      <c r="O84" s="8" t="s">
        <v>69</v>
      </c>
      <c r="P84" s="8"/>
      <c r="Q84" s="8" t="s">
        <v>807</v>
      </c>
      <c r="R84" s="8" t="s">
        <v>391</v>
      </c>
      <c r="S84" s="8" t="s">
        <v>71</v>
      </c>
      <c r="T84" s="8"/>
      <c r="U84" s="8"/>
      <c r="V84" s="8" t="s">
        <v>35</v>
      </c>
      <c r="W84" s="8" t="s">
        <v>35</v>
      </c>
      <c r="X84" s="8" t="s">
        <v>56</v>
      </c>
      <c r="Y84" s="8" t="s">
        <v>52</v>
      </c>
      <c r="Z84" s="8" t="s">
        <v>517</v>
      </c>
      <c r="AA84" s="8" t="s">
        <v>128</v>
      </c>
      <c r="AB84" s="8" t="s">
        <v>52</v>
      </c>
      <c r="AC84" s="8" t="s">
        <v>92</v>
      </c>
      <c r="AD84" s="10" t="s">
        <v>52</v>
      </c>
      <c r="AE84" s="8" t="s">
        <v>52</v>
      </c>
      <c r="AF84" s="8" t="s">
        <v>56</v>
      </c>
      <c r="AG84" s="8" t="s">
        <v>392</v>
      </c>
      <c r="AH84" s="11">
        <v>0.5</v>
      </c>
      <c r="AI84" s="11">
        <v>0</v>
      </c>
      <c r="AJ84" s="11">
        <v>0</v>
      </c>
      <c r="AK84" s="11">
        <v>0</v>
      </c>
      <c r="AL84" s="12">
        <v>13.600000000000001</v>
      </c>
      <c r="AM84" s="11">
        <v>0</v>
      </c>
      <c r="AN84" s="11">
        <v>0</v>
      </c>
      <c r="AO84" s="11">
        <v>2</v>
      </c>
      <c r="AP84" s="8">
        <v>2.5499999999999998</v>
      </c>
      <c r="AQ84" s="11">
        <v>3</v>
      </c>
      <c r="AR84" s="11">
        <v>-10</v>
      </c>
      <c r="AS84" s="11">
        <v>0</v>
      </c>
      <c r="AT84" s="8"/>
      <c r="AU84" s="8"/>
      <c r="AV84" s="11">
        <v>0</v>
      </c>
      <c r="AW84" s="11">
        <f t="shared" si="2"/>
        <v>11.650000000000002</v>
      </c>
      <c r="AX84" s="8" t="s">
        <v>828</v>
      </c>
      <c r="BM84" s="1">
        <v>0</v>
      </c>
    </row>
    <row r="85" spans="1:65" x14ac:dyDescent="0.25">
      <c r="A85" s="8" t="s">
        <v>955</v>
      </c>
      <c r="B85" s="8" t="s">
        <v>956</v>
      </c>
      <c r="C85" s="8" t="s">
        <v>455</v>
      </c>
      <c r="D85" s="8" t="s">
        <v>456</v>
      </c>
      <c r="E85" s="8" t="s">
        <v>76</v>
      </c>
      <c r="F85" s="8" t="s">
        <v>35</v>
      </c>
      <c r="G85" s="8"/>
      <c r="H85" s="8"/>
      <c r="I85" s="9">
        <v>86</v>
      </c>
      <c r="J85" s="8" t="s">
        <v>56</v>
      </c>
      <c r="K85" s="8" t="s">
        <v>35</v>
      </c>
      <c r="L85" s="8" t="s">
        <v>52</v>
      </c>
      <c r="M85" s="8" t="s">
        <v>457</v>
      </c>
      <c r="N85" s="8" t="s">
        <v>458</v>
      </c>
      <c r="O85" s="8" t="s">
        <v>459</v>
      </c>
      <c r="P85" s="8"/>
      <c r="Q85" s="8" t="s">
        <v>809</v>
      </c>
      <c r="R85" s="8" t="s">
        <v>460</v>
      </c>
      <c r="S85" s="8" t="s">
        <v>71</v>
      </c>
      <c r="T85" s="8"/>
      <c r="U85" s="8"/>
      <c r="V85" s="8" t="s">
        <v>35</v>
      </c>
      <c r="W85" s="8" t="s">
        <v>35</v>
      </c>
      <c r="X85" s="8" t="s">
        <v>56</v>
      </c>
      <c r="Y85" s="8" t="s">
        <v>52</v>
      </c>
      <c r="Z85" s="8" t="s">
        <v>139</v>
      </c>
      <c r="AA85" s="8" t="s">
        <v>128</v>
      </c>
      <c r="AB85" s="8" t="s">
        <v>52</v>
      </c>
      <c r="AC85" s="8" t="s">
        <v>52</v>
      </c>
      <c r="AD85" s="10" t="s">
        <v>52</v>
      </c>
      <c r="AE85" s="8" t="s">
        <v>56</v>
      </c>
      <c r="AF85" s="8" t="s">
        <v>103</v>
      </c>
      <c r="AG85" s="8" t="s">
        <v>184</v>
      </c>
      <c r="AH85" s="11">
        <v>0</v>
      </c>
      <c r="AI85" s="11">
        <v>0</v>
      </c>
      <c r="AJ85" s="11">
        <v>0</v>
      </c>
      <c r="AK85" s="11">
        <v>0</v>
      </c>
      <c r="AL85" s="12">
        <v>8.4</v>
      </c>
      <c r="AM85" s="11">
        <v>0</v>
      </c>
      <c r="AN85" s="11">
        <v>3</v>
      </c>
      <c r="AO85" s="11">
        <v>2</v>
      </c>
      <c r="AP85" s="8">
        <v>4.5</v>
      </c>
      <c r="AQ85" s="11">
        <v>2</v>
      </c>
      <c r="AR85" s="11">
        <v>-10</v>
      </c>
      <c r="AS85" s="11">
        <v>0</v>
      </c>
      <c r="AT85" s="8"/>
      <c r="AU85" s="8"/>
      <c r="AV85" s="11">
        <v>0</v>
      </c>
      <c r="AW85" s="11">
        <f t="shared" si="2"/>
        <v>9.8999999999999986</v>
      </c>
      <c r="AX85" s="8" t="s">
        <v>828</v>
      </c>
      <c r="BM85" s="1">
        <v>0</v>
      </c>
    </row>
    <row r="86" spans="1:65" x14ac:dyDescent="0.25">
      <c r="A86" s="8" t="s">
        <v>957</v>
      </c>
      <c r="B86" s="8" t="s">
        <v>958</v>
      </c>
      <c r="C86" s="8" t="s">
        <v>598</v>
      </c>
      <c r="D86" s="8" t="s">
        <v>599</v>
      </c>
      <c r="E86" s="8" t="s">
        <v>76</v>
      </c>
      <c r="F86" s="8" t="s">
        <v>35</v>
      </c>
      <c r="G86" s="8"/>
      <c r="H86" s="8"/>
      <c r="I86" s="9">
        <v>98.75</v>
      </c>
      <c r="J86" s="8" t="s">
        <v>56</v>
      </c>
      <c r="K86" s="8" t="s">
        <v>35</v>
      </c>
      <c r="L86" s="8" t="s">
        <v>52</v>
      </c>
      <c r="M86" s="8" t="s">
        <v>600</v>
      </c>
      <c r="N86" s="8" t="s">
        <v>601</v>
      </c>
      <c r="O86" s="8" t="s">
        <v>602</v>
      </c>
      <c r="P86" s="8"/>
      <c r="Q86" s="8" t="s">
        <v>808</v>
      </c>
      <c r="R86" s="8" t="s">
        <v>70</v>
      </c>
      <c r="S86" s="8" t="s">
        <v>71</v>
      </c>
      <c r="T86" s="8" t="s">
        <v>603</v>
      </c>
      <c r="U86" s="8" t="s">
        <v>604</v>
      </c>
      <c r="V86" s="8" t="s">
        <v>35</v>
      </c>
      <c r="W86" s="8" t="s">
        <v>35</v>
      </c>
      <c r="X86" s="8" t="s">
        <v>56</v>
      </c>
      <c r="Y86" s="8" t="s">
        <v>52</v>
      </c>
      <c r="Z86" s="8" t="s">
        <v>139</v>
      </c>
      <c r="AA86" s="8" t="s">
        <v>128</v>
      </c>
      <c r="AB86" s="8" t="s">
        <v>52</v>
      </c>
      <c r="AC86" s="8" t="s">
        <v>92</v>
      </c>
      <c r="AD86" s="10" t="s">
        <v>52</v>
      </c>
      <c r="AE86" s="8" t="s">
        <v>92</v>
      </c>
      <c r="AF86" s="8" t="s">
        <v>56</v>
      </c>
      <c r="AG86" s="8" t="s">
        <v>83</v>
      </c>
      <c r="AH86" s="11">
        <v>0</v>
      </c>
      <c r="AI86" s="11">
        <v>0</v>
      </c>
      <c r="AJ86" s="11">
        <v>0</v>
      </c>
      <c r="AK86" s="11">
        <v>0</v>
      </c>
      <c r="AL86" s="12">
        <v>13.5</v>
      </c>
      <c r="AM86" s="11">
        <v>0</v>
      </c>
      <c r="AN86" s="11">
        <v>0</v>
      </c>
      <c r="AO86" s="11">
        <v>2</v>
      </c>
      <c r="AP86" s="8">
        <v>0</v>
      </c>
      <c r="AQ86" s="11">
        <v>4</v>
      </c>
      <c r="AR86" s="11">
        <v>-10</v>
      </c>
      <c r="AS86" s="11">
        <v>0</v>
      </c>
      <c r="AT86" s="8"/>
      <c r="AU86" s="8"/>
      <c r="AV86" s="11">
        <v>0</v>
      </c>
      <c r="AW86" s="11">
        <f t="shared" si="2"/>
        <v>9.5</v>
      </c>
      <c r="AX86" s="8" t="s">
        <v>828</v>
      </c>
      <c r="BM86" s="1">
        <v>0</v>
      </c>
    </row>
    <row r="87" spans="1:65" x14ac:dyDescent="0.25">
      <c r="A87" s="8" t="s">
        <v>959</v>
      </c>
      <c r="B87" s="8" t="s">
        <v>960</v>
      </c>
      <c r="C87" s="8" t="s">
        <v>316</v>
      </c>
      <c r="D87" s="8" t="s">
        <v>317</v>
      </c>
      <c r="E87" s="8" t="s">
        <v>76</v>
      </c>
      <c r="F87" s="8" t="s">
        <v>35</v>
      </c>
      <c r="G87" s="8"/>
      <c r="H87" s="8"/>
      <c r="I87" s="9">
        <v>98.75</v>
      </c>
      <c r="J87" s="8" t="s">
        <v>56</v>
      </c>
      <c r="K87" s="8" t="s">
        <v>35</v>
      </c>
      <c r="L87" s="8" t="s">
        <v>52</v>
      </c>
      <c r="M87" s="8" t="s">
        <v>318</v>
      </c>
      <c r="N87" s="8" t="s">
        <v>319</v>
      </c>
      <c r="O87" s="8" t="s">
        <v>320</v>
      </c>
      <c r="P87" s="8"/>
      <c r="Q87" s="8" t="s">
        <v>808</v>
      </c>
      <c r="R87" s="8" t="s">
        <v>70</v>
      </c>
      <c r="S87" s="8" t="s">
        <v>100</v>
      </c>
      <c r="T87" s="8" t="s">
        <v>321</v>
      </c>
      <c r="U87" s="8" t="s">
        <v>322</v>
      </c>
      <c r="V87" s="8" t="s">
        <v>35</v>
      </c>
      <c r="W87" s="8" t="s">
        <v>35</v>
      </c>
      <c r="X87" s="8" t="s">
        <v>56</v>
      </c>
      <c r="Y87" s="8" t="s">
        <v>52</v>
      </c>
      <c r="Z87" s="8" t="s">
        <v>139</v>
      </c>
      <c r="AA87" s="8" t="s">
        <v>128</v>
      </c>
      <c r="AB87" s="8" t="s">
        <v>52</v>
      </c>
      <c r="AC87" s="8" t="s">
        <v>52</v>
      </c>
      <c r="AD87" s="10" t="s">
        <v>56</v>
      </c>
      <c r="AE87" s="8" t="s">
        <v>52</v>
      </c>
      <c r="AF87" s="8" t="s">
        <v>52</v>
      </c>
      <c r="AG87" s="8" t="s">
        <v>83</v>
      </c>
      <c r="AH87" s="11">
        <v>0</v>
      </c>
      <c r="AI87" s="11">
        <v>0</v>
      </c>
      <c r="AJ87" s="11">
        <v>0</v>
      </c>
      <c r="AK87" s="11">
        <v>0</v>
      </c>
      <c r="AL87" s="12">
        <v>13.5</v>
      </c>
      <c r="AM87" s="11">
        <v>2</v>
      </c>
      <c r="AN87" s="11">
        <v>0</v>
      </c>
      <c r="AO87" s="11">
        <v>0</v>
      </c>
      <c r="AP87" s="8">
        <v>0</v>
      </c>
      <c r="AQ87" s="11">
        <v>4</v>
      </c>
      <c r="AR87" s="11">
        <v>-10</v>
      </c>
      <c r="AS87" s="11">
        <v>0</v>
      </c>
      <c r="AT87" s="8"/>
      <c r="AU87" s="8"/>
      <c r="AV87" s="11">
        <v>0</v>
      </c>
      <c r="AW87" s="11">
        <f t="shared" si="2"/>
        <v>9.5</v>
      </c>
      <c r="AX87" s="8" t="s">
        <v>828</v>
      </c>
      <c r="BM87" s="1">
        <v>0</v>
      </c>
    </row>
    <row r="88" spans="1:65" x14ac:dyDescent="0.25">
      <c r="A88" s="8" t="s">
        <v>930</v>
      </c>
      <c r="B88" s="8" t="s">
        <v>840</v>
      </c>
      <c r="C88" s="8" t="s">
        <v>141</v>
      </c>
      <c r="D88" s="8" t="s">
        <v>142</v>
      </c>
      <c r="E88" s="8" t="s">
        <v>34</v>
      </c>
      <c r="F88" s="8" t="s">
        <v>35</v>
      </c>
      <c r="G88" s="8"/>
      <c r="H88" s="8"/>
      <c r="I88" s="9">
        <v>97.5</v>
      </c>
      <c r="J88" s="8" t="s">
        <v>56</v>
      </c>
      <c r="K88" s="8" t="s">
        <v>35</v>
      </c>
      <c r="L88" s="8" t="s">
        <v>52</v>
      </c>
      <c r="M88" s="8" t="s">
        <v>143</v>
      </c>
      <c r="N88" s="8" t="s">
        <v>144</v>
      </c>
      <c r="O88" s="8" t="s">
        <v>145</v>
      </c>
      <c r="P88" s="8"/>
      <c r="Q88" s="8" t="s">
        <v>808</v>
      </c>
      <c r="R88" s="8" t="s">
        <v>70</v>
      </c>
      <c r="S88" s="8" t="s">
        <v>71</v>
      </c>
      <c r="T88" s="8" t="s">
        <v>146</v>
      </c>
      <c r="U88" s="8" t="s">
        <v>147</v>
      </c>
      <c r="V88" s="8" t="s">
        <v>35</v>
      </c>
      <c r="W88" s="8" t="s">
        <v>35</v>
      </c>
      <c r="X88" s="8" t="s">
        <v>56</v>
      </c>
      <c r="Y88" s="8" t="s">
        <v>52</v>
      </c>
      <c r="Z88" s="8" t="s">
        <v>139</v>
      </c>
      <c r="AA88" s="8" t="s">
        <v>128</v>
      </c>
      <c r="AB88" s="8" t="s">
        <v>52</v>
      </c>
      <c r="AC88" s="8" t="s">
        <v>52</v>
      </c>
      <c r="AD88" s="10" t="s">
        <v>52</v>
      </c>
      <c r="AE88" s="8" t="s">
        <v>52</v>
      </c>
      <c r="AF88" s="8" t="s">
        <v>56</v>
      </c>
      <c r="AG88" s="8" t="s">
        <v>83</v>
      </c>
      <c r="AH88" s="11">
        <v>0</v>
      </c>
      <c r="AI88" s="11">
        <v>0</v>
      </c>
      <c r="AJ88" s="11">
        <v>0</v>
      </c>
      <c r="AK88" s="11">
        <v>0</v>
      </c>
      <c r="AL88" s="12">
        <v>13</v>
      </c>
      <c r="AM88" s="11">
        <v>0</v>
      </c>
      <c r="AN88" s="11">
        <v>0</v>
      </c>
      <c r="AO88" s="11">
        <v>2</v>
      </c>
      <c r="AP88" s="8">
        <v>0</v>
      </c>
      <c r="AQ88" s="11">
        <v>4</v>
      </c>
      <c r="AR88" s="11">
        <v>-10</v>
      </c>
      <c r="AS88" s="11">
        <v>0</v>
      </c>
      <c r="AT88" s="8"/>
      <c r="AU88" s="8"/>
      <c r="AV88" s="11">
        <v>0</v>
      </c>
      <c r="AW88" s="11">
        <f t="shared" si="2"/>
        <v>9</v>
      </c>
      <c r="AX88" s="8" t="s">
        <v>828</v>
      </c>
      <c r="BM88" s="1">
        <v>0</v>
      </c>
    </row>
    <row r="89" spans="1:65" x14ac:dyDescent="0.25">
      <c r="A89" s="8" t="s">
        <v>961</v>
      </c>
      <c r="B89" s="8" t="s">
        <v>925</v>
      </c>
      <c r="C89" s="8" t="s">
        <v>301</v>
      </c>
      <c r="D89" s="8" t="s">
        <v>302</v>
      </c>
      <c r="E89" s="8" t="s">
        <v>76</v>
      </c>
      <c r="F89" s="8" t="s">
        <v>35</v>
      </c>
      <c r="G89" s="8"/>
      <c r="H89" s="8"/>
      <c r="I89" s="9">
        <v>90</v>
      </c>
      <c r="J89" s="8" t="s">
        <v>56</v>
      </c>
      <c r="K89" s="8" t="s">
        <v>35</v>
      </c>
      <c r="L89" s="8" t="s">
        <v>56</v>
      </c>
      <c r="M89" s="8" t="s">
        <v>303</v>
      </c>
      <c r="N89" s="8" t="s">
        <v>304</v>
      </c>
      <c r="O89" s="8" t="s">
        <v>305</v>
      </c>
      <c r="P89" s="8"/>
      <c r="Q89" s="8" t="s">
        <v>807</v>
      </c>
      <c r="R89" s="8" t="s">
        <v>306</v>
      </c>
      <c r="S89" s="8" t="s">
        <v>71</v>
      </c>
      <c r="T89" s="8" t="s">
        <v>307</v>
      </c>
      <c r="U89" s="8" t="s">
        <v>308</v>
      </c>
      <c r="V89" s="8" t="s">
        <v>35</v>
      </c>
      <c r="W89" s="8" t="s">
        <v>35</v>
      </c>
      <c r="X89" s="8" t="s">
        <v>56</v>
      </c>
      <c r="Y89" s="8" t="s">
        <v>52</v>
      </c>
      <c r="Z89" s="8" t="s">
        <v>517</v>
      </c>
      <c r="AA89" s="8" t="s">
        <v>128</v>
      </c>
      <c r="AB89" s="8" t="s">
        <v>52</v>
      </c>
      <c r="AC89" s="8" t="s">
        <v>92</v>
      </c>
      <c r="AD89" s="10" t="s">
        <v>52</v>
      </c>
      <c r="AE89" s="8" t="s">
        <v>52</v>
      </c>
      <c r="AF89" s="8" t="s">
        <v>52</v>
      </c>
      <c r="AG89" s="8" t="s">
        <v>309</v>
      </c>
      <c r="AH89" s="11">
        <v>0.5</v>
      </c>
      <c r="AI89" s="11">
        <v>0</v>
      </c>
      <c r="AJ89" s="11">
        <v>0</v>
      </c>
      <c r="AK89" s="11">
        <v>0</v>
      </c>
      <c r="AL89" s="12">
        <v>10</v>
      </c>
      <c r="AM89" s="11">
        <v>0</v>
      </c>
      <c r="AN89" s="11">
        <v>0</v>
      </c>
      <c r="AO89" s="11">
        <v>0</v>
      </c>
      <c r="AP89" s="8">
        <v>0.89999999999999991</v>
      </c>
      <c r="AQ89" s="11">
        <v>3</v>
      </c>
      <c r="AR89" s="11">
        <v>-10</v>
      </c>
      <c r="AS89" s="11">
        <v>4.2</v>
      </c>
      <c r="AT89" s="8"/>
      <c r="AU89" s="8"/>
      <c r="AV89" s="11">
        <v>0</v>
      </c>
      <c r="AW89" s="11">
        <f t="shared" si="2"/>
        <v>8.6000000000000014</v>
      </c>
      <c r="AX89" s="8" t="s">
        <v>828</v>
      </c>
      <c r="BM89" s="1">
        <v>0</v>
      </c>
    </row>
    <row r="90" spans="1:65" x14ac:dyDescent="0.25">
      <c r="A90" s="8" t="s">
        <v>962</v>
      </c>
      <c r="B90" s="8" t="s">
        <v>942</v>
      </c>
      <c r="C90" s="8" t="s">
        <v>154</v>
      </c>
      <c r="D90" s="8" t="s">
        <v>155</v>
      </c>
      <c r="E90" s="8" t="s">
        <v>34</v>
      </c>
      <c r="F90" s="8" t="s">
        <v>35</v>
      </c>
      <c r="G90" s="8"/>
      <c r="H90" s="8"/>
      <c r="I90" s="9">
        <v>98.75</v>
      </c>
      <c r="J90" s="8" t="s">
        <v>56</v>
      </c>
      <c r="K90" s="8" t="s">
        <v>35</v>
      </c>
      <c r="L90" s="8" t="s">
        <v>52</v>
      </c>
      <c r="M90" s="8" t="s">
        <v>156</v>
      </c>
      <c r="N90" s="8" t="s">
        <v>157</v>
      </c>
      <c r="O90" s="8" t="s">
        <v>158</v>
      </c>
      <c r="P90" s="8"/>
      <c r="Q90" s="8" t="s">
        <v>808</v>
      </c>
      <c r="R90" s="8" t="s">
        <v>70</v>
      </c>
      <c r="S90" s="8" t="s">
        <v>61</v>
      </c>
      <c r="T90" s="8" t="s">
        <v>159</v>
      </c>
      <c r="U90" s="8" t="s">
        <v>160</v>
      </c>
      <c r="V90" s="8" t="s">
        <v>35</v>
      </c>
      <c r="W90" s="8" t="s">
        <v>35</v>
      </c>
      <c r="X90" s="8" t="s">
        <v>56</v>
      </c>
      <c r="Y90" s="8" t="s">
        <v>52</v>
      </c>
      <c r="Z90" s="8" t="s">
        <v>811</v>
      </c>
      <c r="AA90" s="8" t="s">
        <v>128</v>
      </c>
      <c r="AB90" s="8" t="s">
        <v>52</v>
      </c>
      <c r="AC90" s="8" t="s">
        <v>92</v>
      </c>
      <c r="AD90" s="10" t="s">
        <v>52</v>
      </c>
      <c r="AE90" s="8" t="s">
        <v>92</v>
      </c>
      <c r="AF90" s="8" t="s">
        <v>92</v>
      </c>
      <c r="AG90" s="8" t="s">
        <v>83</v>
      </c>
      <c r="AH90" s="11">
        <v>0.5</v>
      </c>
      <c r="AI90" s="11">
        <v>0</v>
      </c>
      <c r="AJ90" s="11">
        <v>0</v>
      </c>
      <c r="AK90" s="11">
        <v>0</v>
      </c>
      <c r="AL90" s="12">
        <v>13.5</v>
      </c>
      <c r="AM90" s="11">
        <v>0</v>
      </c>
      <c r="AN90" s="11">
        <v>0</v>
      </c>
      <c r="AO90" s="11">
        <v>0</v>
      </c>
      <c r="AP90" s="8">
        <v>0</v>
      </c>
      <c r="AQ90" s="11">
        <v>4</v>
      </c>
      <c r="AR90" s="11">
        <v>-10</v>
      </c>
      <c r="AS90" s="11">
        <v>0</v>
      </c>
      <c r="AT90" s="8"/>
      <c r="AU90" s="8"/>
      <c r="AV90" s="11">
        <v>0</v>
      </c>
      <c r="AW90" s="11">
        <f t="shared" si="2"/>
        <v>8</v>
      </c>
      <c r="AX90" s="8" t="s">
        <v>828</v>
      </c>
      <c r="BM90" s="1">
        <v>0</v>
      </c>
    </row>
    <row r="91" spans="1:65" x14ac:dyDescent="0.25">
      <c r="A91" s="8" t="s">
        <v>835</v>
      </c>
      <c r="B91" s="8" t="s">
        <v>963</v>
      </c>
      <c r="C91" s="8" t="s">
        <v>163</v>
      </c>
      <c r="D91" s="8" t="s">
        <v>164</v>
      </c>
      <c r="E91" s="8" t="s">
        <v>34</v>
      </c>
      <c r="F91" s="8" t="s">
        <v>35</v>
      </c>
      <c r="G91" s="8"/>
      <c r="H91" s="8"/>
      <c r="I91" s="9">
        <v>77.5</v>
      </c>
      <c r="J91" s="8" t="s">
        <v>56</v>
      </c>
      <c r="K91" s="8" t="s">
        <v>35</v>
      </c>
      <c r="L91" s="8" t="s">
        <v>52</v>
      </c>
      <c r="M91" s="8" t="s">
        <v>165</v>
      </c>
      <c r="N91" s="8" t="s">
        <v>166</v>
      </c>
      <c r="O91" s="8" t="s">
        <v>167</v>
      </c>
      <c r="P91" s="8"/>
      <c r="Q91" s="8" t="s">
        <v>809</v>
      </c>
      <c r="R91" s="8" t="s">
        <v>49</v>
      </c>
      <c r="S91" s="8" t="s">
        <v>100</v>
      </c>
      <c r="T91" s="8"/>
      <c r="U91" s="8"/>
      <c r="V91" s="8" t="s">
        <v>35</v>
      </c>
      <c r="W91" s="8" t="s">
        <v>35</v>
      </c>
      <c r="X91" s="8" t="s">
        <v>56</v>
      </c>
      <c r="Y91" s="8" t="s">
        <v>52</v>
      </c>
      <c r="Z91" s="8" t="s">
        <v>129</v>
      </c>
      <c r="AA91" s="8" t="s">
        <v>128</v>
      </c>
      <c r="AB91" s="8" t="s">
        <v>52</v>
      </c>
      <c r="AC91" s="8" t="s">
        <v>92</v>
      </c>
      <c r="AD91" s="10" t="s">
        <v>52</v>
      </c>
      <c r="AE91" s="8" t="s">
        <v>52</v>
      </c>
      <c r="AF91" s="8" t="s">
        <v>56</v>
      </c>
      <c r="AG91" s="8" t="s">
        <v>168</v>
      </c>
      <c r="AH91" s="11">
        <v>0.5</v>
      </c>
      <c r="AI91" s="11">
        <v>0</v>
      </c>
      <c r="AJ91" s="11">
        <v>0</v>
      </c>
      <c r="AK91" s="11">
        <v>0</v>
      </c>
      <c r="AL91" s="12">
        <v>5</v>
      </c>
      <c r="AM91" s="11">
        <v>0</v>
      </c>
      <c r="AN91" s="11">
        <v>0</v>
      </c>
      <c r="AO91" s="11">
        <v>2</v>
      </c>
      <c r="AP91" s="8">
        <v>8.1</v>
      </c>
      <c r="AQ91" s="11">
        <v>2</v>
      </c>
      <c r="AR91" s="11">
        <v>-10</v>
      </c>
      <c r="AS91" s="11">
        <v>0</v>
      </c>
      <c r="AT91" s="8"/>
      <c r="AU91" s="8"/>
      <c r="AV91" s="11">
        <v>0</v>
      </c>
      <c r="AW91" s="11">
        <f t="shared" si="2"/>
        <v>7.6000000000000014</v>
      </c>
      <c r="AX91" s="8" t="s">
        <v>828</v>
      </c>
      <c r="BM91" s="1">
        <v>0</v>
      </c>
    </row>
    <row r="92" spans="1:65" x14ac:dyDescent="0.25">
      <c r="A92" s="8" t="s">
        <v>899</v>
      </c>
      <c r="B92" s="8" t="s">
        <v>964</v>
      </c>
      <c r="C92" s="8" t="s">
        <v>276</v>
      </c>
      <c r="D92" s="8" t="s">
        <v>277</v>
      </c>
      <c r="E92" s="8" t="s">
        <v>34</v>
      </c>
      <c r="F92" s="8" t="s">
        <v>35</v>
      </c>
      <c r="G92" s="8"/>
      <c r="H92" s="8"/>
      <c r="I92" s="9">
        <v>97.5</v>
      </c>
      <c r="J92" s="8" t="s">
        <v>56</v>
      </c>
      <c r="K92" s="8" t="s">
        <v>35</v>
      </c>
      <c r="L92" s="8" t="s">
        <v>52</v>
      </c>
      <c r="M92" s="8" t="s">
        <v>278</v>
      </c>
      <c r="N92" s="8" t="s">
        <v>279</v>
      </c>
      <c r="O92" s="8" t="s">
        <v>69</v>
      </c>
      <c r="P92" s="8"/>
      <c r="Q92" s="8" t="s">
        <v>808</v>
      </c>
      <c r="R92" s="8" t="s">
        <v>70</v>
      </c>
      <c r="S92" s="8" t="s">
        <v>61</v>
      </c>
      <c r="T92" s="8"/>
      <c r="U92" s="8"/>
      <c r="V92" s="8" t="s">
        <v>35</v>
      </c>
      <c r="W92" s="8" t="s">
        <v>35</v>
      </c>
      <c r="X92" s="8" t="s">
        <v>56</v>
      </c>
      <c r="Y92" s="8" t="s">
        <v>52</v>
      </c>
      <c r="Z92" s="8" t="s">
        <v>139</v>
      </c>
      <c r="AA92" s="8" t="s">
        <v>128</v>
      </c>
      <c r="AB92" s="8" t="s">
        <v>52</v>
      </c>
      <c r="AC92" s="8" t="s">
        <v>92</v>
      </c>
      <c r="AD92" s="10" t="s">
        <v>52</v>
      </c>
      <c r="AE92" s="8" t="s">
        <v>92</v>
      </c>
      <c r="AF92" s="8" t="s">
        <v>92</v>
      </c>
      <c r="AG92" s="8" t="s">
        <v>83</v>
      </c>
      <c r="AH92" s="11">
        <v>0</v>
      </c>
      <c r="AI92" s="11">
        <v>0</v>
      </c>
      <c r="AJ92" s="11">
        <v>0</v>
      </c>
      <c r="AK92" s="11">
        <v>0</v>
      </c>
      <c r="AL92" s="12">
        <v>13</v>
      </c>
      <c r="AM92" s="11">
        <v>0</v>
      </c>
      <c r="AN92" s="11">
        <v>0</v>
      </c>
      <c r="AO92" s="11">
        <v>0</v>
      </c>
      <c r="AP92" s="8">
        <v>0</v>
      </c>
      <c r="AQ92" s="11">
        <v>4</v>
      </c>
      <c r="AR92" s="11">
        <v>-10</v>
      </c>
      <c r="AS92" s="11">
        <v>0</v>
      </c>
      <c r="AT92" s="8"/>
      <c r="AU92" s="8"/>
      <c r="AV92" s="11">
        <v>0</v>
      </c>
      <c r="AW92" s="11">
        <f t="shared" si="2"/>
        <v>7</v>
      </c>
      <c r="AX92" s="8" t="s">
        <v>828</v>
      </c>
      <c r="BM92" s="1">
        <v>0</v>
      </c>
    </row>
    <row r="93" spans="1:65" x14ac:dyDescent="0.25">
      <c r="A93" s="8" t="s">
        <v>965</v>
      </c>
      <c r="B93" s="8" t="s">
        <v>878</v>
      </c>
      <c r="C93" s="8" t="s">
        <v>84</v>
      </c>
      <c r="D93" s="8" t="s">
        <v>85</v>
      </c>
      <c r="E93" s="8" t="s">
        <v>34</v>
      </c>
      <c r="F93" s="8" t="s">
        <v>35</v>
      </c>
      <c r="G93" s="8"/>
      <c r="H93" s="8"/>
      <c r="I93" s="9">
        <v>96.25</v>
      </c>
      <c r="J93" s="8" t="s">
        <v>56</v>
      </c>
      <c r="K93" s="8" t="s">
        <v>35</v>
      </c>
      <c r="L93" s="8" t="s">
        <v>52</v>
      </c>
      <c r="M93" s="8" t="s">
        <v>86</v>
      </c>
      <c r="N93" s="8" t="s">
        <v>87</v>
      </c>
      <c r="O93" s="8" t="s">
        <v>88</v>
      </c>
      <c r="P93" s="8"/>
      <c r="Q93" s="8" t="s">
        <v>806</v>
      </c>
      <c r="R93" s="8" t="s">
        <v>89</v>
      </c>
      <c r="S93" s="8" t="s">
        <v>71</v>
      </c>
      <c r="T93" s="8" t="s">
        <v>90</v>
      </c>
      <c r="U93" s="8" t="s">
        <v>91</v>
      </c>
      <c r="V93" s="8" t="s">
        <v>35</v>
      </c>
      <c r="W93" s="8" t="s">
        <v>35</v>
      </c>
      <c r="X93" s="8" t="s">
        <v>56</v>
      </c>
      <c r="Y93" s="8" t="s">
        <v>52</v>
      </c>
      <c r="Z93" s="8" t="s">
        <v>517</v>
      </c>
      <c r="AA93" s="8" t="s">
        <v>128</v>
      </c>
      <c r="AB93" s="8" t="s">
        <v>52</v>
      </c>
      <c r="AC93" s="8" t="s">
        <v>92</v>
      </c>
      <c r="AD93" s="10" t="s">
        <v>52</v>
      </c>
      <c r="AE93" s="8" t="s">
        <v>92</v>
      </c>
      <c r="AF93" s="8" t="s">
        <v>92</v>
      </c>
      <c r="AG93" s="8" t="s">
        <v>83</v>
      </c>
      <c r="AH93" s="11">
        <v>0.5</v>
      </c>
      <c r="AI93" s="11">
        <v>0</v>
      </c>
      <c r="AJ93" s="11">
        <v>0</v>
      </c>
      <c r="AK93" s="11">
        <v>0</v>
      </c>
      <c r="AL93" s="12">
        <v>12.5</v>
      </c>
      <c r="AM93" s="11">
        <v>0</v>
      </c>
      <c r="AN93" s="11">
        <v>0</v>
      </c>
      <c r="AO93" s="11">
        <v>0</v>
      </c>
      <c r="AP93" s="8">
        <v>0</v>
      </c>
      <c r="AQ93" s="11">
        <v>4</v>
      </c>
      <c r="AR93" s="11">
        <v>-10</v>
      </c>
      <c r="AS93" s="11">
        <v>0</v>
      </c>
      <c r="AT93" s="8"/>
      <c r="AU93" s="8"/>
      <c r="AV93" s="11">
        <v>0</v>
      </c>
      <c r="AW93" s="11">
        <f t="shared" si="2"/>
        <v>7</v>
      </c>
      <c r="AX93" s="8" t="s">
        <v>828</v>
      </c>
      <c r="BM93" s="1">
        <v>0</v>
      </c>
    </row>
    <row r="94" spans="1:65" x14ac:dyDescent="0.25">
      <c r="A94" s="8" t="s">
        <v>904</v>
      </c>
      <c r="B94" s="8" t="s">
        <v>966</v>
      </c>
      <c r="C94" s="8" t="s">
        <v>663</v>
      </c>
      <c r="D94" s="8" t="s">
        <v>664</v>
      </c>
      <c r="E94" s="8" t="s">
        <v>76</v>
      </c>
      <c r="F94" s="8" t="s">
        <v>35</v>
      </c>
      <c r="G94" s="8"/>
      <c r="H94" s="8"/>
      <c r="I94" s="9">
        <v>86.25</v>
      </c>
      <c r="J94" s="8" t="s">
        <v>56</v>
      </c>
      <c r="K94" s="8" t="s">
        <v>35</v>
      </c>
      <c r="L94" s="8" t="s">
        <v>52</v>
      </c>
      <c r="M94" s="8" t="s">
        <v>665</v>
      </c>
      <c r="N94" s="8" t="s">
        <v>666</v>
      </c>
      <c r="O94" s="8" t="s">
        <v>667</v>
      </c>
      <c r="P94" s="8"/>
      <c r="Q94" s="8" t="s">
        <v>807</v>
      </c>
      <c r="R94" s="8" t="s">
        <v>668</v>
      </c>
      <c r="S94" s="8" t="s">
        <v>61</v>
      </c>
      <c r="T94" s="8" t="s">
        <v>669</v>
      </c>
      <c r="U94" s="8" t="s">
        <v>670</v>
      </c>
      <c r="V94" s="8" t="s">
        <v>35</v>
      </c>
      <c r="W94" s="8" t="s">
        <v>35</v>
      </c>
      <c r="X94" s="8" t="s">
        <v>56</v>
      </c>
      <c r="Y94" s="8" t="s">
        <v>52</v>
      </c>
      <c r="Z94" s="8" t="s">
        <v>517</v>
      </c>
      <c r="AA94" s="8" t="s">
        <v>128</v>
      </c>
      <c r="AB94" s="8" t="s">
        <v>52</v>
      </c>
      <c r="AC94" s="8" t="s">
        <v>52</v>
      </c>
      <c r="AD94" s="10" t="s">
        <v>52</v>
      </c>
      <c r="AE94" s="8" t="s">
        <v>52</v>
      </c>
      <c r="AF94" s="8" t="s">
        <v>52</v>
      </c>
      <c r="AG94" s="8" t="s">
        <v>671</v>
      </c>
      <c r="AH94" s="11">
        <v>0.5</v>
      </c>
      <c r="AI94" s="11">
        <v>0</v>
      </c>
      <c r="AJ94" s="11">
        <v>0</v>
      </c>
      <c r="AK94" s="11">
        <v>0</v>
      </c>
      <c r="AL94" s="12">
        <v>8.5</v>
      </c>
      <c r="AM94" s="11">
        <v>0</v>
      </c>
      <c r="AN94" s="11">
        <v>0</v>
      </c>
      <c r="AO94" s="11">
        <v>0</v>
      </c>
      <c r="AP94" s="8">
        <v>4.8</v>
      </c>
      <c r="AQ94" s="11">
        <v>3</v>
      </c>
      <c r="AR94" s="11">
        <v>-10</v>
      </c>
      <c r="AS94" s="11">
        <v>0</v>
      </c>
      <c r="AT94" s="8"/>
      <c r="AU94" s="8"/>
      <c r="AV94" s="11">
        <v>0</v>
      </c>
      <c r="AW94" s="11">
        <f t="shared" si="2"/>
        <v>6.8000000000000007</v>
      </c>
      <c r="AX94" s="8" t="s">
        <v>828</v>
      </c>
      <c r="BM94" s="1">
        <v>0</v>
      </c>
    </row>
    <row r="95" spans="1:65" x14ac:dyDescent="0.25">
      <c r="A95" s="8" t="s">
        <v>891</v>
      </c>
      <c r="B95" s="8" t="s">
        <v>967</v>
      </c>
      <c r="C95" s="8" t="s">
        <v>393</v>
      </c>
      <c r="D95" s="8" t="s">
        <v>394</v>
      </c>
      <c r="E95" s="8" t="s">
        <v>76</v>
      </c>
      <c r="F95" s="8" t="s">
        <v>35</v>
      </c>
      <c r="G95" s="8"/>
      <c r="H95" s="8"/>
      <c r="I95" s="9">
        <v>88.75</v>
      </c>
      <c r="J95" s="8" t="s">
        <v>56</v>
      </c>
      <c r="K95" s="8" t="s">
        <v>35</v>
      </c>
      <c r="L95" s="8" t="s">
        <v>52</v>
      </c>
      <c r="M95" s="8" t="s">
        <v>395</v>
      </c>
      <c r="N95" s="8" t="s">
        <v>396</v>
      </c>
      <c r="O95" s="8" t="s">
        <v>397</v>
      </c>
      <c r="P95" s="8"/>
      <c r="Q95" s="8" t="s">
        <v>809</v>
      </c>
      <c r="R95" s="8" t="s">
        <v>398</v>
      </c>
      <c r="S95" s="8" t="s">
        <v>100</v>
      </c>
      <c r="T95" s="8" t="s">
        <v>399</v>
      </c>
      <c r="U95" s="8" t="s">
        <v>400</v>
      </c>
      <c r="V95" s="8" t="s">
        <v>35</v>
      </c>
      <c r="W95" s="8" t="s">
        <v>35</v>
      </c>
      <c r="X95" s="8" t="s">
        <v>56</v>
      </c>
      <c r="Y95" s="8" t="s">
        <v>52</v>
      </c>
      <c r="Z95" s="8" t="s">
        <v>139</v>
      </c>
      <c r="AA95" s="8" t="s">
        <v>128</v>
      </c>
      <c r="AB95" s="8" t="s">
        <v>52</v>
      </c>
      <c r="AC95" s="8" t="s">
        <v>52</v>
      </c>
      <c r="AD95" s="10" t="s">
        <v>52</v>
      </c>
      <c r="AE95" s="8" t="s">
        <v>103</v>
      </c>
      <c r="AF95" s="8" t="s">
        <v>56</v>
      </c>
      <c r="AG95" s="8" t="s">
        <v>83</v>
      </c>
      <c r="AH95" s="11">
        <v>0</v>
      </c>
      <c r="AI95" s="11">
        <v>0</v>
      </c>
      <c r="AJ95" s="11">
        <v>0</v>
      </c>
      <c r="AK95" s="11">
        <v>0</v>
      </c>
      <c r="AL95" s="12">
        <v>9.5</v>
      </c>
      <c r="AM95" s="11">
        <v>0</v>
      </c>
      <c r="AN95" s="11">
        <v>3</v>
      </c>
      <c r="AO95" s="11">
        <v>2</v>
      </c>
      <c r="AP95" s="8">
        <v>0</v>
      </c>
      <c r="AQ95" s="11">
        <v>2</v>
      </c>
      <c r="AR95" s="11">
        <v>-10</v>
      </c>
      <c r="AS95" s="11">
        <v>0</v>
      </c>
      <c r="AT95" s="8"/>
      <c r="AU95" s="8"/>
      <c r="AV95" s="11">
        <v>0</v>
      </c>
      <c r="AW95" s="11">
        <f t="shared" si="2"/>
        <v>6.5</v>
      </c>
      <c r="AX95" s="8" t="s">
        <v>828</v>
      </c>
      <c r="BM95" s="1">
        <v>0</v>
      </c>
    </row>
    <row r="96" spans="1:65" x14ac:dyDescent="0.25">
      <c r="A96" s="8" t="s">
        <v>832</v>
      </c>
      <c r="B96" s="8" t="s">
        <v>831</v>
      </c>
      <c r="C96" s="8" t="s">
        <v>629</v>
      </c>
      <c r="D96" s="8" t="s">
        <v>630</v>
      </c>
      <c r="E96" s="8" t="s">
        <v>76</v>
      </c>
      <c r="F96" s="8" t="s">
        <v>35</v>
      </c>
      <c r="G96" s="8"/>
      <c r="H96" s="8"/>
      <c r="I96" s="9">
        <v>93.75</v>
      </c>
      <c r="J96" s="8" t="s">
        <v>56</v>
      </c>
      <c r="K96" s="8" t="s">
        <v>35</v>
      </c>
      <c r="L96" s="8" t="s">
        <v>52</v>
      </c>
      <c r="M96" s="8" t="s">
        <v>631</v>
      </c>
      <c r="N96" s="8" t="s">
        <v>632</v>
      </c>
      <c r="O96" s="8" t="s">
        <v>633</v>
      </c>
      <c r="P96" s="8"/>
      <c r="Q96" s="8" t="s">
        <v>808</v>
      </c>
      <c r="R96" s="8" t="s">
        <v>70</v>
      </c>
      <c r="S96" s="8" t="s">
        <v>445</v>
      </c>
      <c r="T96" s="8"/>
      <c r="U96" s="8"/>
      <c r="V96" s="8" t="s">
        <v>35</v>
      </c>
      <c r="W96" s="8" t="s">
        <v>35</v>
      </c>
      <c r="X96" s="8" t="s">
        <v>56</v>
      </c>
      <c r="Y96" s="8" t="s">
        <v>52</v>
      </c>
      <c r="Z96" s="8" t="s">
        <v>139</v>
      </c>
      <c r="AA96" s="8" t="s">
        <v>128</v>
      </c>
      <c r="AB96" s="8" t="s">
        <v>52</v>
      </c>
      <c r="AC96" s="8" t="s">
        <v>52</v>
      </c>
      <c r="AD96" s="10" t="s">
        <v>52</v>
      </c>
      <c r="AE96" s="8" t="s">
        <v>52</v>
      </c>
      <c r="AF96" s="8" t="s">
        <v>52</v>
      </c>
      <c r="AG96" s="8" t="s">
        <v>83</v>
      </c>
      <c r="AH96" s="11">
        <v>0</v>
      </c>
      <c r="AI96" s="11">
        <v>0</v>
      </c>
      <c r="AJ96" s="11">
        <v>0</v>
      </c>
      <c r="AK96" s="11">
        <v>0</v>
      </c>
      <c r="AL96" s="12">
        <v>11.5</v>
      </c>
      <c r="AM96" s="11">
        <v>0</v>
      </c>
      <c r="AN96" s="11">
        <v>0</v>
      </c>
      <c r="AO96" s="11">
        <v>0</v>
      </c>
      <c r="AP96" s="8">
        <v>0</v>
      </c>
      <c r="AQ96" s="11">
        <v>4</v>
      </c>
      <c r="AR96" s="11">
        <v>-10</v>
      </c>
      <c r="AS96" s="11">
        <v>0</v>
      </c>
      <c r="AT96" s="8"/>
      <c r="AU96" s="8"/>
      <c r="AV96" s="11">
        <v>0</v>
      </c>
      <c r="AW96" s="11">
        <f t="shared" si="2"/>
        <v>5.5</v>
      </c>
      <c r="AX96" s="8" t="s">
        <v>828</v>
      </c>
      <c r="BM96" s="1">
        <v>0</v>
      </c>
    </row>
    <row r="97" spans="1:65" x14ac:dyDescent="0.25">
      <c r="A97" s="8" t="s">
        <v>864</v>
      </c>
      <c r="B97" s="8" t="s">
        <v>968</v>
      </c>
      <c r="C97" s="8" t="s">
        <v>612</v>
      </c>
      <c r="D97" s="8" t="s">
        <v>613</v>
      </c>
      <c r="E97" s="8" t="s">
        <v>76</v>
      </c>
      <c r="F97" s="8" t="s">
        <v>35</v>
      </c>
      <c r="G97" s="8"/>
      <c r="H97" s="8"/>
      <c r="I97" s="9">
        <v>87.5</v>
      </c>
      <c r="J97" s="8" t="s">
        <v>56</v>
      </c>
      <c r="K97" s="8" t="s">
        <v>35</v>
      </c>
      <c r="L97" s="8" t="s">
        <v>52</v>
      </c>
      <c r="M97" s="8" t="s">
        <v>614</v>
      </c>
      <c r="N97" s="8" t="s">
        <v>615</v>
      </c>
      <c r="O97" s="8" t="s">
        <v>616</v>
      </c>
      <c r="P97" s="8"/>
      <c r="Q97" s="8" t="s">
        <v>806</v>
      </c>
      <c r="R97" s="8" t="s">
        <v>617</v>
      </c>
      <c r="S97" s="8" t="s">
        <v>71</v>
      </c>
      <c r="T97" s="8"/>
      <c r="U97" s="8"/>
      <c r="V97" s="8" t="s">
        <v>35</v>
      </c>
      <c r="W97" s="8" t="s">
        <v>35</v>
      </c>
      <c r="X97" s="8" t="s">
        <v>56</v>
      </c>
      <c r="Y97" s="8" t="s">
        <v>52</v>
      </c>
      <c r="Z97" s="8" t="s">
        <v>139</v>
      </c>
      <c r="AA97" s="8" t="s">
        <v>128</v>
      </c>
      <c r="AB97" s="8" t="s">
        <v>52</v>
      </c>
      <c r="AC97" s="8" t="s">
        <v>52</v>
      </c>
      <c r="AD97" s="10" t="s">
        <v>52</v>
      </c>
      <c r="AE97" s="8" t="s">
        <v>42</v>
      </c>
      <c r="AF97" s="8" t="s">
        <v>52</v>
      </c>
      <c r="AG97" s="8" t="s">
        <v>83</v>
      </c>
      <c r="AH97" s="11">
        <v>0</v>
      </c>
      <c r="AI97" s="11">
        <v>0</v>
      </c>
      <c r="AJ97" s="11">
        <v>0</v>
      </c>
      <c r="AK97" s="11">
        <v>0</v>
      </c>
      <c r="AL97" s="12">
        <v>9</v>
      </c>
      <c r="AM97" s="11">
        <v>0</v>
      </c>
      <c r="AN97" s="11">
        <v>0</v>
      </c>
      <c r="AO97" s="11">
        <v>0</v>
      </c>
      <c r="AP97" s="8">
        <v>0</v>
      </c>
      <c r="AQ97" s="11">
        <v>4</v>
      </c>
      <c r="AR97" s="11">
        <v>-10</v>
      </c>
      <c r="AS97" s="11">
        <v>0</v>
      </c>
      <c r="AT97" s="8"/>
      <c r="AU97" s="8"/>
      <c r="AV97" s="11">
        <v>0</v>
      </c>
      <c r="AW97" s="11">
        <f t="shared" si="2"/>
        <v>3</v>
      </c>
      <c r="AX97" s="8" t="s">
        <v>828</v>
      </c>
      <c r="BM97" s="1">
        <v>0</v>
      </c>
    </row>
    <row r="98" spans="1:65" x14ac:dyDescent="0.25">
      <c r="A98" s="8" t="s">
        <v>835</v>
      </c>
      <c r="B98" s="8" t="s">
        <v>878</v>
      </c>
      <c r="C98" s="8" t="s">
        <v>105</v>
      </c>
      <c r="D98" s="8" t="s">
        <v>106</v>
      </c>
      <c r="E98" s="8" t="s">
        <v>76</v>
      </c>
      <c r="F98" s="8" t="s">
        <v>35</v>
      </c>
      <c r="G98" s="8"/>
      <c r="H98" s="8"/>
      <c r="I98" s="9">
        <v>72.5</v>
      </c>
      <c r="J98" s="8" t="s">
        <v>56</v>
      </c>
      <c r="K98" s="8" t="s">
        <v>35</v>
      </c>
      <c r="L98" s="8" t="s">
        <v>52</v>
      </c>
      <c r="M98" s="8" t="s">
        <v>107</v>
      </c>
      <c r="N98" s="8" t="s">
        <v>108</v>
      </c>
      <c r="O98" s="8" t="s">
        <v>109</v>
      </c>
      <c r="P98" s="8"/>
      <c r="Q98" s="8" t="s">
        <v>807</v>
      </c>
      <c r="R98" s="8" t="s">
        <v>60</v>
      </c>
      <c r="S98" s="8"/>
      <c r="T98" s="8" t="s">
        <v>110</v>
      </c>
      <c r="U98" s="8" t="s">
        <v>111</v>
      </c>
      <c r="V98" s="8" t="s">
        <v>35</v>
      </c>
      <c r="W98" s="8" t="s">
        <v>35</v>
      </c>
      <c r="X98" s="8" t="s">
        <v>56</v>
      </c>
      <c r="Y98" s="8" t="s">
        <v>52</v>
      </c>
      <c r="Z98" s="8" t="s">
        <v>517</v>
      </c>
      <c r="AA98" s="8" t="s">
        <v>128</v>
      </c>
      <c r="AB98" s="8" t="s">
        <v>52</v>
      </c>
      <c r="AC98" s="8" t="s">
        <v>52</v>
      </c>
      <c r="AD98" s="10" t="s">
        <v>52</v>
      </c>
      <c r="AE98" s="8" t="s">
        <v>52</v>
      </c>
      <c r="AF98" s="8" t="s">
        <v>56</v>
      </c>
      <c r="AG98" s="8" t="s">
        <v>112</v>
      </c>
      <c r="AH98" s="11">
        <v>0.5</v>
      </c>
      <c r="AI98" s="11">
        <v>0</v>
      </c>
      <c r="AJ98" s="11">
        <v>0</v>
      </c>
      <c r="AK98" s="11">
        <v>0</v>
      </c>
      <c r="AL98" s="12">
        <v>3</v>
      </c>
      <c r="AM98" s="11">
        <v>0</v>
      </c>
      <c r="AN98" s="11">
        <v>0</v>
      </c>
      <c r="AO98" s="11">
        <v>2</v>
      </c>
      <c r="AP98" s="8">
        <v>4.2</v>
      </c>
      <c r="AQ98" s="11">
        <v>3</v>
      </c>
      <c r="AR98" s="11">
        <v>-10</v>
      </c>
      <c r="AS98" s="11">
        <v>0</v>
      </c>
      <c r="AT98" s="8"/>
      <c r="AU98" s="8"/>
      <c r="AV98" s="11">
        <v>0</v>
      </c>
      <c r="AW98" s="11">
        <f t="shared" si="2"/>
        <v>2.6999999999999993</v>
      </c>
      <c r="AX98" s="8" t="s">
        <v>828</v>
      </c>
      <c r="BM98" s="1">
        <v>0</v>
      </c>
    </row>
    <row r="99" spans="1:65" x14ac:dyDescent="0.25">
      <c r="A99" s="8" t="s">
        <v>969</v>
      </c>
      <c r="B99" s="8" t="s">
        <v>970</v>
      </c>
      <c r="C99" s="8" t="s">
        <v>219</v>
      </c>
      <c r="D99" s="8" t="s">
        <v>220</v>
      </c>
      <c r="E99" s="8" t="s">
        <v>76</v>
      </c>
      <c r="F99" s="8" t="s">
        <v>35</v>
      </c>
      <c r="G99" s="8"/>
      <c r="H99" s="8"/>
      <c r="I99" s="9">
        <v>75</v>
      </c>
      <c r="J99" s="8" t="s">
        <v>56</v>
      </c>
      <c r="K99" s="8" t="s">
        <v>35</v>
      </c>
      <c r="L99" s="8" t="s">
        <v>52</v>
      </c>
      <c r="M99" s="8" t="s">
        <v>221</v>
      </c>
      <c r="N99" s="8" t="s">
        <v>222</v>
      </c>
      <c r="O99" s="8" t="s">
        <v>223</v>
      </c>
      <c r="P99" s="8"/>
      <c r="Q99" s="8" t="s">
        <v>809</v>
      </c>
      <c r="R99" s="8" t="s">
        <v>224</v>
      </c>
      <c r="S99" s="8" t="s">
        <v>71</v>
      </c>
      <c r="T99" s="8" t="s">
        <v>225</v>
      </c>
      <c r="U99" s="8" t="s">
        <v>226</v>
      </c>
      <c r="V99" s="8" t="s">
        <v>35</v>
      </c>
      <c r="W99" s="8" t="s">
        <v>35</v>
      </c>
      <c r="X99" s="8" t="s">
        <v>56</v>
      </c>
      <c r="Y99" s="8" t="s">
        <v>52</v>
      </c>
      <c r="Z99" s="8" t="s">
        <v>139</v>
      </c>
      <c r="AA99" s="8" t="s">
        <v>128</v>
      </c>
      <c r="AB99" s="8" t="s">
        <v>52</v>
      </c>
      <c r="AC99" s="8" t="s">
        <v>52</v>
      </c>
      <c r="AD99" s="10" t="s">
        <v>52</v>
      </c>
      <c r="AE99" s="8" t="s">
        <v>56</v>
      </c>
      <c r="AF99" s="8" t="s">
        <v>56</v>
      </c>
      <c r="AG99" s="8" t="s">
        <v>177</v>
      </c>
      <c r="AH99" s="11">
        <v>0</v>
      </c>
      <c r="AI99" s="11">
        <v>0</v>
      </c>
      <c r="AJ99" s="11">
        <v>0</v>
      </c>
      <c r="AK99" s="11">
        <v>0</v>
      </c>
      <c r="AL99" s="12">
        <v>4</v>
      </c>
      <c r="AM99" s="11">
        <v>0</v>
      </c>
      <c r="AN99" s="11">
        <v>3</v>
      </c>
      <c r="AO99" s="11">
        <v>2</v>
      </c>
      <c r="AP99" s="8">
        <v>0.6</v>
      </c>
      <c r="AQ99" s="11">
        <v>2</v>
      </c>
      <c r="AR99" s="11">
        <v>-10</v>
      </c>
      <c r="AS99" s="11">
        <v>0</v>
      </c>
      <c r="AT99" s="8"/>
      <c r="AU99" s="8"/>
      <c r="AV99" s="11">
        <v>0</v>
      </c>
      <c r="AW99" s="11">
        <f t="shared" si="2"/>
        <v>1.5999999999999996</v>
      </c>
      <c r="AX99" s="8" t="s">
        <v>828</v>
      </c>
      <c r="BM99" s="1">
        <v>0</v>
      </c>
    </row>
    <row r="100" spans="1:65" x14ac:dyDescent="0.25">
      <c r="A100" s="8" t="s">
        <v>971</v>
      </c>
      <c r="B100" s="8" t="s">
        <v>972</v>
      </c>
      <c r="C100" s="8" t="s">
        <v>371</v>
      </c>
      <c r="D100" s="8" t="s">
        <v>372</v>
      </c>
      <c r="E100" s="8" t="s">
        <v>34</v>
      </c>
      <c r="F100" s="8" t="s">
        <v>35</v>
      </c>
      <c r="G100" s="8"/>
      <c r="H100" s="8"/>
      <c r="I100" s="9">
        <v>80</v>
      </c>
      <c r="J100" s="8" t="s">
        <v>56</v>
      </c>
      <c r="K100" s="8" t="s">
        <v>35</v>
      </c>
      <c r="L100" s="8" t="s">
        <v>52</v>
      </c>
      <c r="M100" s="8" t="s">
        <v>373</v>
      </c>
      <c r="N100" s="8" t="s">
        <v>374</v>
      </c>
      <c r="O100" s="8" t="s">
        <v>375</v>
      </c>
      <c r="P100" s="8"/>
      <c r="Q100" s="8" t="s">
        <v>806</v>
      </c>
      <c r="R100" s="8" t="s">
        <v>376</v>
      </c>
      <c r="S100" s="8" t="s">
        <v>61</v>
      </c>
      <c r="T100" s="8" t="s">
        <v>377</v>
      </c>
      <c r="U100" s="8" t="s">
        <v>378</v>
      </c>
      <c r="V100" s="8" t="s">
        <v>35</v>
      </c>
      <c r="W100" s="8" t="s">
        <v>35</v>
      </c>
      <c r="X100" s="8" t="s">
        <v>56</v>
      </c>
      <c r="Y100" s="8" t="s">
        <v>52</v>
      </c>
      <c r="Z100" s="8" t="s">
        <v>517</v>
      </c>
      <c r="AA100" s="8" t="s">
        <v>128</v>
      </c>
      <c r="AB100" s="8" t="s">
        <v>52</v>
      </c>
      <c r="AC100" s="8" t="s">
        <v>52</v>
      </c>
      <c r="AD100" s="10" t="s">
        <v>52</v>
      </c>
      <c r="AE100" s="8" t="s">
        <v>42</v>
      </c>
      <c r="AF100" s="8" t="s">
        <v>52</v>
      </c>
      <c r="AG100" s="8" t="s">
        <v>379</v>
      </c>
      <c r="AH100" s="11">
        <v>0.5</v>
      </c>
      <c r="AI100" s="11">
        <v>0</v>
      </c>
      <c r="AJ100" s="11">
        <v>0</v>
      </c>
      <c r="AK100" s="11">
        <v>0</v>
      </c>
      <c r="AL100" s="12">
        <v>6</v>
      </c>
      <c r="AM100" s="11">
        <v>0</v>
      </c>
      <c r="AN100" s="11">
        <v>0</v>
      </c>
      <c r="AO100" s="11">
        <v>0</v>
      </c>
      <c r="AP100" s="8">
        <v>0.44999999999999996</v>
      </c>
      <c r="AQ100" s="11">
        <v>4</v>
      </c>
      <c r="AR100" s="11">
        <v>-10</v>
      </c>
      <c r="AS100" s="11">
        <v>0</v>
      </c>
      <c r="AT100" s="8"/>
      <c r="AU100" s="8"/>
      <c r="AV100" s="11">
        <v>0</v>
      </c>
      <c r="AW100" s="11">
        <f t="shared" si="2"/>
        <v>0.94999999999999929</v>
      </c>
      <c r="AX100" s="8" t="s">
        <v>828</v>
      </c>
      <c r="BM100" s="1">
        <v>0</v>
      </c>
    </row>
    <row r="101" spans="1:65" x14ac:dyDescent="0.25">
      <c r="A101" s="8" t="s">
        <v>973</v>
      </c>
      <c r="B101" s="8" t="s">
        <v>842</v>
      </c>
      <c r="C101" s="8" t="s">
        <v>285</v>
      </c>
      <c r="D101" s="8" t="s">
        <v>286</v>
      </c>
      <c r="E101" s="8" t="s">
        <v>76</v>
      </c>
      <c r="F101" s="8" t="s">
        <v>35</v>
      </c>
      <c r="G101" s="8"/>
      <c r="H101" s="8"/>
      <c r="I101" s="9">
        <v>70</v>
      </c>
      <c r="J101" s="8" t="s">
        <v>56</v>
      </c>
      <c r="K101" s="8" t="s">
        <v>35</v>
      </c>
      <c r="L101" s="8" t="s">
        <v>52</v>
      </c>
      <c r="M101" s="8" t="s">
        <v>287</v>
      </c>
      <c r="N101" s="8" t="s">
        <v>288</v>
      </c>
      <c r="O101" s="8" t="s">
        <v>289</v>
      </c>
      <c r="P101" s="8"/>
      <c r="Q101" s="8" t="s">
        <v>807</v>
      </c>
      <c r="R101" s="8" t="s">
        <v>290</v>
      </c>
      <c r="S101" s="8" t="s">
        <v>71</v>
      </c>
      <c r="T101" s="8" t="s">
        <v>291</v>
      </c>
      <c r="U101" s="8" t="s">
        <v>292</v>
      </c>
      <c r="V101" s="8" t="s">
        <v>35</v>
      </c>
      <c r="W101" s="8" t="s">
        <v>35</v>
      </c>
      <c r="X101" s="8" t="s">
        <v>56</v>
      </c>
      <c r="Y101" s="8" t="s">
        <v>52</v>
      </c>
      <c r="Z101" s="8" t="s">
        <v>517</v>
      </c>
      <c r="AA101" s="8" t="s">
        <v>128</v>
      </c>
      <c r="AB101" s="8" t="s">
        <v>52</v>
      </c>
      <c r="AC101" s="8" t="s">
        <v>52</v>
      </c>
      <c r="AD101" s="10" t="s">
        <v>52</v>
      </c>
      <c r="AE101" s="8" t="s">
        <v>52</v>
      </c>
      <c r="AF101" s="8" t="s">
        <v>52</v>
      </c>
      <c r="AG101" s="8" t="s">
        <v>112</v>
      </c>
      <c r="AH101" s="11">
        <v>0.5</v>
      </c>
      <c r="AI101" s="11">
        <v>0</v>
      </c>
      <c r="AJ101" s="11">
        <v>0</v>
      </c>
      <c r="AK101" s="11">
        <v>0</v>
      </c>
      <c r="AL101" s="12">
        <v>2</v>
      </c>
      <c r="AM101" s="11">
        <v>0</v>
      </c>
      <c r="AN101" s="11">
        <v>0</v>
      </c>
      <c r="AO101" s="11">
        <v>0</v>
      </c>
      <c r="AP101" s="8">
        <v>4.2</v>
      </c>
      <c r="AQ101" s="11">
        <v>3</v>
      </c>
      <c r="AR101" s="11">
        <v>-10</v>
      </c>
      <c r="AS101" s="11">
        <v>0</v>
      </c>
      <c r="AT101" s="8"/>
      <c r="AU101" s="8"/>
      <c r="AV101" s="11">
        <v>0</v>
      </c>
      <c r="AW101" s="11">
        <f t="shared" si="2"/>
        <v>-0.30000000000000071</v>
      </c>
      <c r="AX101" s="8" t="s">
        <v>828</v>
      </c>
      <c r="BM101" s="1">
        <v>0</v>
      </c>
    </row>
    <row r="102" spans="1:65" x14ac:dyDescent="0.25">
      <c r="A102" s="8" t="s">
        <v>974</v>
      </c>
      <c r="B102" s="8" t="s">
        <v>975</v>
      </c>
      <c r="C102" s="8" t="s">
        <v>623</v>
      </c>
      <c r="D102" s="8" t="s">
        <v>624</v>
      </c>
      <c r="E102" s="8" t="s">
        <v>76</v>
      </c>
      <c r="F102" s="8" t="s">
        <v>35</v>
      </c>
      <c r="G102" s="8"/>
      <c r="H102" s="8"/>
      <c r="I102" s="9">
        <v>76.25</v>
      </c>
      <c r="J102" s="8" t="s">
        <v>56</v>
      </c>
      <c r="K102" s="8" t="s">
        <v>35</v>
      </c>
      <c r="L102" s="8" t="s">
        <v>52</v>
      </c>
      <c r="M102" s="8" t="s">
        <v>625</v>
      </c>
      <c r="N102" s="8" t="s">
        <v>626</v>
      </c>
      <c r="O102" s="8" t="s">
        <v>627</v>
      </c>
      <c r="P102" s="8"/>
      <c r="Q102" s="8" t="s">
        <v>806</v>
      </c>
      <c r="R102" s="8" t="s">
        <v>628</v>
      </c>
      <c r="S102" s="8" t="s">
        <v>100</v>
      </c>
      <c r="T102" s="8"/>
      <c r="U102" s="8"/>
      <c r="V102" s="8" t="s">
        <v>35</v>
      </c>
      <c r="W102" s="8" t="s">
        <v>35</v>
      </c>
      <c r="X102" s="8" t="s">
        <v>56</v>
      </c>
      <c r="Y102" s="8" t="s">
        <v>52</v>
      </c>
      <c r="Z102" s="8" t="s">
        <v>129</v>
      </c>
      <c r="AA102" s="8" t="s">
        <v>128</v>
      </c>
      <c r="AB102" s="8" t="s">
        <v>52</v>
      </c>
      <c r="AC102" s="8" t="s">
        <v>52</v>
      </c>
      <c r="AD102" s="10" t="s">
        <v>52</v>
      </c>
      <c r="AE102" s="8" t="s">
        <v>52</v>
      </c>
      <c r="AF102" s="8" t="s">
        <v>52</v>
      </c>
      <c r="AG102" s="8" t="s">
        <v>83</v>
      </c>
      <c r="AH102" s="11">
        <v>0.5</v>
      </c>
      <c r="AI102" s="11">
        <v>0</v>
      </c>
      <c r="AJ102" s="11">
        <v>0</v>
      </c>
      <c r="AK102" s="11">
        <v>0</v>
      </c>
      <c r="AL102" s="12">
        <v>4.5</v>
      </c>
      <c r="AM102" s="11">
        <v>0</v>
      </c>
      <c r="AN102" s="11">
        <v>0</v>
      </c>
      <c r="AO102" s="11">
        <v>0</v>
      </c>
      <c r="AP102" s="8">
        <v>0</v>
      </c>
      <c r="AQ102" s="11">
        <v>4</v>
      </c>
      <c r="AR102" s="11">
        <v>-10</v>
      </c>
      <c r="AS102" s="11">
        <v>0</v>
      </c>
      <c r="AT102" s="8"/>
      <c r="AU102" s="8"/>
      <c r="AV102" s="11">
        <v>0</v>
      </c>
      <c r="AW102" s="11">
        <f t="shared" si="2"/>
        <v>-1</v>
      </c>
      <c r="AX102" s="8" t="s">
        <v>828</v>
      </c>
      <c r="BM102" s="1">
        <v>0</v>
      </c>
    </row>
    <row r="103" spans="1:65" x14ac:dyDescent="0.25">
      <c r="A103" s="8" t="s">
        <v>926</v>
      </c>
      <c r="B103" s="8" t="s">
        <v>976</v>
      </c>
      <c r="C103" s="8" t="s">
        <v>479</v>
      </c>
      <c r="D103" s="8" t="s">
        <v>480</v>
      </c>
      <c r="E103" s="8" t="s">
        <v>76</v>
      </c>
      <c r="F103" s="8" t="s">
        <v>35</v>
      </c>
      <c r="G103" s="8"/>
      <c r="H103" s="8"/>
      <c r="I103" s="9">
        <v>76.25</v>
      </c>
      <c r="J103" s="8" t="s">
        <v>56</v>
      </c>
      <c r="K103" s="8" t="s">
        <v>35</v>
      </c>
      <c r="L103" s="8" t="s">
        <v>52</v>
      </c>
      <c r="M103" s="8" t="s">
        <v>481</v>
      </c>
      <c r="N103" s="8" t="s">
        <v>482</v>
      </c>
      <c r="O103" s="8" t="s">
        <v>483</v>
      </c>
      <c r="P103" s="8"/>
      <c r="Q103" s="8" t="s">
        <v>806</v>
      </c>
      <c r="R103" s="8" t="s">
        <v>80</v>
      </c>
      <c r="S103" s="8" t="s">
        <v>100</v>
      </c>
      <c r="T103" s="8" t="s">
        <v>484</v>
      </c>
      <c r="U103" s="8" t="s">
        <v>485</v>
      </c>
      <c r="V103" s="8" t="s">
        <v>35</v>
      </c>
      <c r="W103" s="8" t="s">
        <v>35</v>
      </c>
      <c r="X103" s="8" t="s">
        <v>56</v>
      </c>
      <c r="Y103" s="8" t="s">
        <v>52</v>
      </c>
      <c r="Z103" s="8" t="s">
        <v>517</v>
      </c>
      <c r="AA103" s="8" t="s">
        <v>128</v>
      </c>
      <c r="AB103" s="8" t="s">
        <v>52</v>
      </c>
      <c r="AC103" s="8" t="s">
        <v>52</v>
      </c>
      <c r="AD103" s="10" t="s">
        <v>52</v>
      </c>
      <c r="AE103" s="8" t="s">
        <v>92</v>
      </c>
      <c r="AF103" s="8" t="s">
        <v>52</v>
      </c>
      <c r="AG103" s="8" t="s">
        <v>83</v>
      </c>
      <c r="AH103" s="11">
        <v>0.5</v>
      </c>
      <c r="AI103" s="11">
        <v>0</v>
      </c>
      <c r="AJ103" s="11">
        <v>0</v>
      </c>
      <c r="AK103" s="11">
        <v>0</v>
      </c>
      <c r="AL103" s="12">
        <v>4.5</v>
      </c>
      <c r="AM103" s="11">
        <v>0</v>
      </c>
      <c r="AN103" s="11">
        <v>0</v>
      </c>
      <c r="AO103" s="11">
        <v>0</v>
      </c>
      <c r="AP103" s="8">
        <v>0</v>
      </c>
      <c r="AQ103" s="11">
        <v>4</v>
      </c>
      <c r="AR103" s="11">
        <v>-10</v>
      </c>
      <c r="AS103" s="11">
        <v>0</v>
      </c>
      <c r="AT103" s="8"/>
      <c r="AU103" s="8"/>
      <c r="AV103" s="11">
        <v>0</v>
      </c>
      <c r="AW103" s="11">
        <f t="shared" si="2"/>
        <v>-1</v>
      </c>
      <c r="AX103" s="8" t="s">
        <v>828</v>
      </c>
      <c r="BM103" s="1">
        <v>0</v>
      </c>
    </row>
    <row r="104" spans="1:65" x14ac:dyDescent="0.25">
      <c r="A104" s="8" t="s">
        <v>977</v>
      </c>
      <c r="B104" s="8" t="s">
        <v>878</v>
      </c>
      <c r="C104" s="8" t="s">
        <v>271</v>
      </c>
      <c r="D104" s="8" t="s">
        <v>272</v>
      </c>
      <c r="E104" s="8" t="s">
        <v>76</v>
      </c>
      <c r="F104" s="8" t="s">
        <v>35</v>
      </c>
      <c r="G104" s="8"/>
      <c r="H104" s="8"/>
      <c r="I104" s="9">
        <v>77.5</v>
      </c>
      <c r="J104" s="8" t="s">
        <v>56</v>
      </c>
      <c r="K104" s="8" t="s">
        <v>35</v>
      </c>
      <c r="L104" s="8" t="s">
        <v>52</v>
      </c>
      <c r="M104" s="8" t="s">
        <v>273</v>
      </c>
      <c r="N104" s="8" t="s">
        <v>274</v>
      </c>
      <c r="O104" s="8" t="s">
        <v>69</v>
      </c>
      <c r="P104" s="8"/>
      <c r="Q104" s="8" t="s">
        <v>809</v>
      </c>
      <c r="R104" s="8" t="s">
        <v>275</v>
      </c>
      <c r="S104" s="8" t="s">
        <v>71</v>
      </c>
      <c r="T104" s="8"/>
      <c r="U104" s="8"/>
      <c r="V104" s="8" t="s">
        <v>35</v>
      </c>
      <c r="W104" s="8" t="s">
        <v>35</v>
      </c>
      <c r="X104" s="8" t="s">
        <v>56</v>
      </c>
      <c r="Y104" s="8" t="s">
        <v>52</v>
      </c>
      <c r="Z104" s="8" t="s">
        <v>139</v>
      </c>
      <c r="AA104" s="8" t="s">
        <v>128</v>
      </c>
      <c r="AB104" s="8" t="s">
        <v>52</v>
      </c>
      <c r="AC104" s="8" t="s">
        <v>52</v>
      </c>
      <c r="AD104" s="10" t="s">
        <v>52</v>
      </c>
      <c r="AE104" s="8" t="s">
        <v>52</v>
      </c>
      <c r="AF104" s="8" t="s">
        <v>52</v>
      </c>
      <c r="AG104" s="8" t="s">
        <v>83</v>
      </c>
      <c r="AH104" s="11">
        <v>0</v>
      </c>
      <c r="AI104" s="11">
        <v>0</v>
      </c>
      <c r="AJ104" s="11">
        <v>0</v>
      </c>
      <c r="AK104" s="11">
        <v>0</v>
      </c>
      <c r="AL104" s="12">
        <v>5</v>
      </c>
      <c r="AM104" s="11">
        <v>0</v>
      </c>
      <c r="AN104" s="11">
        <v>0</v>
      </c>
      <c r="AO104" s="11">
        <v>0</v>
      </c>
      <c r="AP104" s="8">
        <v>0</v>
      </c>
      <c r="AQ104" s="11">
        <v>2</v>
      </c>
      <c r="AR104" s="11">
        <v>-10</v>
      </c>
      <c r="AS104" s="11">
        <v>0</v>
      </c>
      <c r="AT104" s="8"/>
      <c r="AU104" s="8"/>
      <c r="AV104" s="11">
        <v>0</v>
      </c>
      <c r="AW104" s="11">
        <f t="shared" ref="AW104:AW135" si="3">SUM(AH104:AV104)</f>
        <v>-3</v>
      </c>
      <c r="AX104" s="8" t="s">
        <v>828</v>
      </c>
      <c r="BM104" s="1">
        <v>0</v>
      </c>
    </row>
    <row r="105" spans="1:65" x14ac:dyDescent="0.25">
      <c r="A105" s="8" t="s">
        <v>978</v>
      </c>
      <c r="B105" s="8" t="s">
        <v>970</v>
      </c>
      <c r="C105" s="8" t="s">
        <v>618</v>
      </c>
      <c r="D105" s="8" t="s">
        <v>619</v>
      </c>
      <c r="E105" s="8" t="s">
        <v>76</v>
      </c>
      <c r="F105" s="8" t="s">
        <v>35</v>
      </c>
      <c r="G105" s="8"/>
      <c r="H105" s="8"/>
      <c r="I105" s="9">
        <v>71.25</v>
      </c>
      <c r="J105" s="8" t="s">
        <v>56</v>
      </c>
      <c r="K105" s="8" t="s">
        <v>35</v>
      </c>
      <c r="L105" s="8" t="s">
        <v>52</v>
      </c>
      <c r="M105" s="8" t="s">
        <v>620</v>
      </c>
      <c r="N105" s="8" t="s">
        <v>621</v>
      </c>
      <c r="O105" s="8" t="s">
        <v>622</v>
      </c>
      <c r="P105" s="8"/>
      <c r="Q105" s="8" t="s">
        <v>806</v>
      </c>
      <c r="R105" s="8" t="s">
        <v>617</v>
      </c>
      <c r="S105" s="8" t="s">
        <v>100</v>
      </c>
      <c r="T105" s="8"/>
      <c r="U105" s="8"/>
      <c r="V105" s="8" t="s">
        <v>35</v>
      </c>
      <c r="W105" s="8" t="s">
        <v>35</v>
      </c>
      <c r="X105" s="8" t="s">
        <v>56</v>
      </c>
      <c r="Y105" s="8" t="s">
        <v>52</v>
      </c>
      <c r="Z105" s="8" t="s">
        <v>139</v>
      </c>
      <c r="AA105" s="8" t="s">
        <v>128</v>
      </c>
      <c r="AB105" s="8" t="s">
        <v>52</v>
      </c>
      <c r="AC105" s="8" t="s">
        <v>52</v>
      </c>
      <c r="AD105" s="10" t="s">
        <v>52</v>
      </c>
      <c r="AE105" s="8" t="s">
        <v>52</v>
      </c>
      <c r="AF105" s="8" t="s">
        <v>52</v>
      </c>
      <c r="AG105" s="8" t="s">
        <v>83</v>
      </c>
      <c r="AH105" s="11">
        <v>0</v>
      </c>
      <c r="AI105" s="11">
        <v>0</v>
      </c>
      <c r="AJ105" s="11">
        <v>0</v>
      </c>
      <c r="AK105" s="11">
        <v>0</v>
      </c>
      <c r="AL105" s="12">
        <v>2.5</v>
      </c>
      <c r="AM105" s="11">
        <v>0</v>
      </c>
      <c r="AN105" s="11">
        <v>0</v>
      </c>
      <c r="AO105" s="11">
        <v>0</v>
      </c>
      <c r="AP105" s="8">
        <v>0</v>
      </c>
      <c r="AQ105" s="11">
        <v>4</v>
      </c>
      <c r="AR105" s="11">
        <v>-10</v>
      </c>
      <c r="AS105" s="11">
        <v>0</v>
      </c>
      <c r="AT105" s="8"/>
      <c r="AU105" s="8"/>
      <c r="AV105" s="11">
        <v>0</v>
      </c>
      <c r="AW105" s="11">
        <f t="shared" si="3"/>
        <v>-3.5</v>
      </c>
      <c r="AX105" s="8" t="s">
        <v>828</v>
      </c>
      <c r="BM105" s="1">
        <v>0</v>
      </c>
    </row>
    <row r="106" spans="1:65" x14ac:dyDescent="0.25">
      <c r="A106" s="8" t="s">
        <v>979</v>
      </c>
      <c r="B106" s="8" t="s">
        <v>943</v>
      </c>
      <c r="C106" s="8" t="s">
        <v>169</v>
      </c>
      <c r="D106" s="8" t="s">
        <v>170</v>
      </c>
      <c r="E106" s="8" t="s">
        <v>34</v>
      </c>
      <c r="F106" s="8" t="s">
        <v>35</v>
      </c>
      <c r="G106" s="8"/>
      <c r="H106" s="8"/>
      <c r="I106" s="9">
        <v>67.5</v>
      </c>
      <c r="J106" s="8" t="s">
        <v>56</v>
      </c>
      <c r="K106" s="8" t="s">
        <v>35</v>
      </c>
      <c r="L106" s="8" t="s">
        <v>52</v>
      </c>
      <c r="M106" s="8" t="s">
        <v>171</v>
      </c>
      <c r="N106" s="8" t="s">
        <v>172</v>
      </c>
      <c r="O106" s="8" t="s">
        <v>173</v>
      </c>
      <c r="P106" s="8"/>
      <c r="Q106" s="8" t="s">
        <v>806</v>
      </c>
      <c r="R106" s="8" t="s">
        <v>174</v>
      </c>
      <c r="S106" s="8" t="s">
        <v>61</v>
      </c>
      <c r="T106" s="8" t="s">
        <v>175</v>
      </c>
      <c r="U106" s="8" t="s">
        <v>176</v>
      </c>
      <c r="V106" s="8" t="s">
        <v>35</v>
      </c>
      <c r="W106" s="8" t="s">
        <v>35</v>
      </c>
      <c r="X106" s="8" t="s">
        <v>56</v>
      </c>
      <c r="Y106" s="8" t="s">
        <v>52</v>
      </c>
      <c r="Z106" s="8" t="s">
        <v>139</v>
      </c>
      <c r="AA106" s="8" t="s">
        <v>128</v>
      </c>
      <c r="AB106" s="8" t="s">
        <v>52</v>
      </c>
      <c r="AC106" s="8" t="s">
        <v>52</v>
      </c>
      <c r="AD106" s="10" t="s">
        <v>52</v>
      </c>
      <c r="AE106" s="8" t="s">
        <v>52</v>
      </c>
      <c r="AF106" s="8" t="s">
        <v>52</v>
      </c>
      <c r="AG106" s="8" t="s">
        <v>177</v>
      </c>
      <c r="AH106" s="11">
        <v>0</v>
      </c>
      <c r="AI106" s="11">
        <v>0</v>
      </c>
      <c r="AJ106" s="11">
        <v>0</v>
      </c>
      <c r="AK106" s="11">
        <v>0</v>
      </c>
      <c r="AL106" s="12">
        <v>1</v>
      </c>
      <c r="AM106" s="11">
        <v>0</v>
      </c>
      <c r="AN106" s="11">
        <v>0</v>
      </c>
      <c r="AO106" s="11">
        <v>0</v>
      </c>
      <c r="AP106" s="8">
        <v>0.6</v>
      </c>
      <c r="AQ106" s="11">
        <v>4</v>
      </c>
      <c r="AR106" s="11">
        <v>-10</v>
      </c>
      <c r="AS106" s="11">
        <v>0</v>
      </c>
      <c r="AT106" s="8"/>
      <c r="AU106" s="8"/>
      <c r="AV106" s="11">
        <v>0</v>
      </c>
      <c r="AW106" s="11">
        <f t="shared" si="3"/>
        <v>-4.4000000000000004</v>
      </c>
      <c r="AX106" s="8" t="s">
        <v>828</v>
      </c>
      <c r="BM106" s="1">
        <v>0</v>
      </c>
    </row>
    <row r="107" spans="1:65" x14ac:dyDescent="0.25">
      <c r="A107" s="8" t="s">
        <v>980</v>
      </c>
      <c r="B107" s="8" t="s">
        <v>979</v>
      </c>
      <c r="C107" s="8" t="s">
        <v>518</v>
      </c>
      <c r="D107" s="8" t="s">
        <v>519</v>
      </c>
      <c r="E107" s="8" t="s">
        <v>34</v>
      </c>
      <c r="F107" s="8" t="s">
        <v>35</v>
      </c>
      <c r="G107" s="8"/>
      <c r="H107" s="8"/>
      <c r="I107" s="9">
        <v>72</v>
      </c>
      <c r="J107" s="8" t="s">
        <v>56</v>
      </c>
      <c r="K107" s="8" t="s">
        <v>35</v>
      </c>
      <c r="L107" s="8" t="s">
        <v>52</v>
      </c>
      <c r="M107" s="8" t="s">
        <v>520</v>
      </c>
      <c r="N107" s="8" t="s">
        <v>521</v>
      </c>
      <c r="O107" s="8" t="s">
        <v>522</v>
      </c>
      <c r="P107" s="8"/>
      <c r="Q107" s="8" t="s">
        <v>809</v>
      </c>
      <c r="R107" s="8" t="s">
        <v>523</v>
      </c>
      <c r="S107" s="8" t="s">
        <v>100</v>
      </c>
      <c r="T107" s="8" t="s">
        <v>524</v>
      </c>
      <c r="U107" s="8" t="s">
        <v>525</v>
      </c>
      <c r="V107" s="8" t="s">
        <v>35</v>
      </c>
      <c r="W107" s="8" t="s">
        <v>35</v>
      </c>
      <c r="X107" s="8" t="s">
        <v>56</v>
      </c>
      <c r="Y107" s="8" t="s">
        <v>52</v>
      </c>
      <c r="Z107" s="8" t="s">
        <v>517</v>
      </c>
      <c r="AA107" s="8" t="s">
        <v>128</v>
      </c>
      <c r="AB107" s="8" t="s">
        <v>52</v>
      </c>
      <c r="AC107" s="8" t="s">
        <v>52</v>
      </c>
      <c r="AD107" s="10" t="s">
        <v>52</v>
      </c>
      <c r="AE107" s="8" t="s">
        <v>52</v>
      </c>
      <c r="AF107" s="8" t="s">
        <v>52</v>
      </c>
      <c r="AG107" s="8" t="s">
        <v>83</v>
      </c>
      <c r="AH107" s="11">
        <v>0.5</v>
      </c>
      <c r="AI107" s="11">
        <v>0</v>
      </c>
      <c r="AJ107" s="11">
        <v>0</v>
      </c>
      <c r="AK107" s="11">
        <v>0</v>
      </c>
      <c r="AL107" s="12">
        <v>2.8000000000000003</v>
      </c>
      <c r="AM107" s="11">
        <v>0</v>
      </c>
      <c r="AN107" s="11">
        <v>0</v>
      </c>
      <c r="AO107" s="11">
        <v>0</v>
      </c>
      <c r="AP107" s="8">
        <v>0</v>
      </c>
      <c r="AQ107" s="11">
        <v>2</v>
      </c>
      <c r="AR107" s="11">
        <v>-10</v>
      </c>
      <c r="AS107" s="11">
        <v>0</v>
      </c>
      <c r="AT107" s="8"/>
      <c r="AU107" s="8"/>
      <c r="AV107" s="11">
        <v>0</v>
      </c>
      <c r="AW107" s="11">
        <f t="shared" si="3"/>
        <v>-4.6999999999999993</v>
      </c>
      <c r="AX107" s="8" t="s">
        <v>828</v>
      </c>
      <c r="BM107" s="1">
        <v>0</v>
      </c>
    </row>
    <row r="108" spans="1:65" x14ac:dyDescent="0.25">
      <c r="A108" s="8" t="s">
        <v>981</v>
      </c>
      <c r="B108" s="8" t="s">
        <v>982</v>
      </c>
      <c r="C108" s="8"/>
      <c r="D108" s="8"/>
      <c r="E108" s="8"/>
      <c r="F108" s="8"/>
      <c r="G108" s="8"/>
      <c r="H108" s="8"/>
      <c r="I108" s="13" t="s">
        <v>827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14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 t="s">
        <v>984</v>
      </c>
      <c r="BM108" s="1">
        <v>0</v>
      </c>
    </row>
  </sheetData>
  <sheetProtection sort="0" autoFilter="0"/>
  <sortState xmlns:xlrd2="http://schemas.microsoft.com/office/spreadsheetml/2017/richdata2" ref="A2:AX108">
    <sortCondition descending="1" ref="J2:J108"/>
    <sortCondition descending="1" ref="X2:X108"/>
    <sortCondition ref="AA2:AA108"/>
    <sortCondition ref="AC2:AC108"/>
    <sortCondition ref="AB2:AB108"/>
    <sortCondition descending="1" ref="AW2:AW108"/>
  </sortState>
  <phoneticPr fontId="4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43</vt:i4>
      </vt:variant>
    </vt:vector>
  </HeadingPairs>
  <TitlesOfParts>
    <vt:vector size="44" baseType="lpstr">
      <vt:lpstr>Sheet1</vt:lpstr>
      <vt:lpstr>BaslaSatir</vt:lpstr>
      <vt:lpstr>Soru1</vt:lpstr>
      <vt:lpstr>Soru10</vt:lpstr>
      <vt:lpstr>Soru11</vt:lpstr>
      <vt:lpstr>Soru12</vt:lpstr>
      <vt:lpstr>Soru13</vt:lpstr>
      <vt:lpstr>Soru14</vt:lpstr>
      <vt:lpstr>Soru15</vt:lpstr>
      <vt:lpstr>Soru16</vt:lpstr>
      <vt:lpstr>Soru17</vt:lpstr>
      <vt:lpstr>Soru18</vt:lpstr>
      <vt:lpstr>Soru19</vt:lpstr>
      <vt:lpstr>Soru2</vt:lpstr>
      <vt:lpstr>Soru20</vt:lpstr>
      <vt:lpstr>Soru21</vt:lpstr>
      <vt:lpstr>Soru22</vt:lpstr>
      <vt:lpstr>Soru23</vt:lpstr>
      <vt:lpstr>Soru24</vt:lpstr>
      <vt:lpstr>Soru25</vt:lpstr>
      <vt:lpstr>Soru26</vt:lpstr>
      <vt:lpstr>Soru27</vt:lpstr>
      <vt:lpstr>Soru28</vt:lpstr>
      <vt:lpstr>Soru29</vt:lpstr>
      <vt:lpstr>Soru3</vt:lpstr>
      <vt:lpstr>Soru30</vt:lpstr>
      <vt:lpstr>Soru31</vt:lpstr>
      <vt:lpstr>Soru32</vt:lpstr>
      <vt:lpstr>Soru33</vt:lpstr>
      <vt:lpstr>Soru34</vt:lpstr>
      <vt:lpstr>Soru35</vt:lpstr>
      <vt:lpstr>Soru36</vt:lpstr>
      <vt:lpstr>Soru37</vt:lpstr>
      <vt:lpstr>Soru38</vt:lpstr>
      <vt:lpstr>Soru39</vt:lpstr>
      <vt:lpstr>Soru4</vt:lpstr>
      <vt:lpstr>Soru40</vt:lpstr>
      <vt:lpstr>Soru41</vt:lpstr>
      <vt:lpstr>Soru42</vt:lpstr>
      <vt:lpstr>Soru5</vt:lpstr>
      <vt:lpstr>Soru6</vt:lpstr>
      <vt:lpstr>Soru7</vt:lpstr>
      <vt:lpstr>Soru8</vt:lpstr>
      <vt:lpstr>Soru9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2023-12-04T08:52:46Z</dcterms:modified>
  <cp:category/>
</cp:coreProperties>
</file>