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980"/>
  </bookViews>
  <sheets>
    <sheet name="Sheet1" sheetId="1" r:id="rId1"/>
  </sheets>
  <definedNames>
    <definedName name="BaslaSatir">Sheet1!$A$113</definedName>
    <definedName name="BaslaSatir2">Sheet1!#REF!</definedName>
    <definedName name="Soru1">Sheet1!$A$1</definedName>
    <definedName name="Soru10">Sheet1!$J$1</definedName>
    <definedName name="Soru11">Sheet1!$K$1</definedName>
    <definedName name="Soru12">Sheet1!$L$1</definedName>
    <definedName name="Soru13">Sheet1!$M$1</definedName>
    <definedName name="Soru14">Sheet1!$N$1</definedName>
    <definedName name="Soru15">Sheet1!$O$1</definedName>
    <definedName name="Soru16">Sheet1!$P$1</definedName>
    <definedName name="Soru17">Sheet1!$Q$1</definedName>
    <definedName name="Soru18">Sheet1!$R$1</definedName>
    <definedName name="Soru19">Sheet1!$S$1</definedName>
    <definedName name="Soru2">Sheet1!$B$1</definedName>
    <definedName name="Soru20">Sheet1!$T$1</definedName>
    <definedName name="Soru21">Sheet1!$U$1</definedName>
    <definedName name="Soru22">Sheet1!$V$1</definedName>
    <definedName name="Soru23">Sheet1!$W$1</definedName>
    <definedName name="Soru24">Sheet1!$X$1</definedName>
    <definedName name="Soru25">Sheet1!$Y$1</definedName>
    <definedName name="Soru26">Sheet1!#REF!</definedName>
    <definedName name="Soru27">Sheet1!#REF!</definedName>
    <definedName name="Soru28">Sheet1!$Z$1</definedName>
    <definedName name="Soru29">Sheet1!#REF!</definedName>
    <definedName name="Soru3">Sheet1!$C$1</definedName>
    <definedName name="Soru30">Sheet1!$AA$1</definedName>
    <definedName name="Soru31">Sheet1!$AB$1</definedName>
    <definedName name="Soru32">Sheet1!$AC$1</definedName>
    <definedName name="Soru33">Sheet1!$AD$1</definedName>
    <definedName name="Soru34">Sheet1!$AE$1</definedName>
    <definedName name="Soru35">Sheet1!$AF$1</definedName>
    <definedName name="Soru36">Sheet1!$AG$1</definedName>
    <definedName name="Soru37">Sheet1!$AH$1</definedName>
    <definedName name="Soru38">Sheet1!$AI$1</definedName>
    <definedName name="Soru39">Sheet1!$AJ$1</definedName>
    <definedName name="Soru4">Sheet1!$D$1</definedName>
    <definedName name="Soru40">Sheet1!$AK$1</definedName>
    <definedName name="Soru41">Sheet1!$AL$1</definedName>
    <definedName name="Soru42">Sheet1!$AM$1</definedName>
    <definedName name="Soru43">Sheet1!$AN$1</definedName>
    <definedName name="Soru44">Sheet1!$AO$1</definedName>
    <definedName name="Soru45">Sheet1!$AP$1</definedName>
    <definedName name="Soru46">Sheet1!$AQ$1</definedName>
    <definedName name="Soru47">Sheet1!$AR$1</definedName>
    <definedName name="Soru48">Sheet1!$AS$1</definedName>
    <definedName name="Soru49">Sheet1!$AT$1</definedName>
    <definedName name="Soru5">Sheet1!$E$1</definedName>
    <definedName name="Soru50">Sheet1!$AU$1</definedName>
    <definedName name="Soru51">Sheet1!$AV$1</definedName>
    <definedName name="Soru52">Sheet1!$AW$1</definedName>
    <definedName name="Soru53">Sheet1!$AX$1</definedName>
    <definedName name="Soru54">Sheet1!$AY$1</definedName>
    <definedName name="Soru6">Sheet1!$F$1</definedName>
    <definedName name="Soru7">Sheet1!$G$1</definedName>
    <definedName name="Soru8">Sheet1!$H$1</definedName>
    <definedName name="Soru9">Sheet1!$I$1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36" i="1"/>
  <c r="Z37" i="1"/>
  <c r="Z38" i="1"/>
  <c r="Z103" i="1"/>
  <c r="Z59" i="1"/>
  <c r="Z25" i="1"/>
  <c r="Z93" i="1"/>
  <c r="Z94" i="1"/>
  <c r="Z75" i="1"/>
  <c r="Z95" i="1"/>
  <c r="Z76" i="1"/>
  <c r="Z70" i="1"/>
  <c r="Z104" i="1"/>
  <c r="Z105" i="1"/>
  <c r="Z96" i="1"/>
  <c r="Z39" i="1"/>
  <c r="Z56" i="1"/>
  <c r="Z65" i="1"/>
  <c r="Z8" i="1"/>
  <c r="Z77" i="1"/>
  <c r="Z78" i="1"/>
  <c r="Z97" i="1"/>
  <c r="Z79" i="1"/>
  <c r="Z112" i="1"/>
  <c r="Z40" i="1"/>
  <c r="Z60" i="1"/>
  <c r="Z98" i="1"/>
  <c r="Z92" i="1"/>
  <c r="Z11" i="1"/>
  <c r="Z106" i="1"/>
  <c r="Z57" i="1"/>
  <c r="Z26" i="1"/>
  <c r="Z41" i="1"/>
  <c r="Z107" i="1"/>
  <c r="Z80" i="1"/>
  <c r="Z27" i="1"/>
  <c r="Z12" i="1"/>
  <c r="Z42" i="1"/>
  <c r="Z13" i="1"/>
  <c r="Z5" i="1"/>
  <c r="Z43" i="1"/>
  <c r="Z61" i="1"/>
  <c r="Z99" i="1"/>
  <c r="Z3" i="1"/>
  <c r="Z100" i="1"/>
  <c r="Z44" i="1"/>
  <c r="Z14" i="1"/>
  <c r="Z45" i="1"/>
  <c r="Z28" i="1"/>
  <c r="Z15" i="1"/>
  <c r="Z71" i="1"/>
  <c r="Z81" i="1"/>
  <c r="Z62" i="1"/>
  <c r="Z108" i="1"/>
  <c r="Z46" i="1"/>
  <c r="Z63" i="1"/>
  <c r="Z29" i="1"/>
  <c r="Z109" i="1"/>
  <c r="Z7" i="1"/>
  <c r="Z66" i="1"/>
  <c r="Z72" i="1"/>
  <c r="Z16" i="1"/>
  <c r="Z67" i="1"/>
  <c r="Z82" i="1"/>
  <c r="Z17" i="1"/>
  <c r="Z18" i="1"/>
  <c r="Z110" i="1"/>
  <c r="Z83" i="1"/>
  <c r="Z47" i="1"/>
  <c r="Z48" i="1"/>
  <c r="Z101" i="1"/>
  <c r="Z30" i="1"/>
  <c r="Z6" i="1"/>
  <c r="Z19" i="1"/>
  <c r="Z84" i="1"/>
  <c r="Z20" i="1"/>
  <c r="Z31" i="1"/>
  <c r="Z111" i="1"/>
  <c r="Z32" i="1"/>
  <c r="Z73" i="1"/>
  <c r="Z2" i="1"/>
  <c r="Z21" i="1"/>
  <c r="Z68" i="1"/>
  <c r="Z49" i="1"/>
  <c r="Z50" i="1"/>
  <c r="Z4" i="1"/>
  <c r="Z51" i="1"/>
  <c r="Z22" i="1"/>
  <c r="Z74" i="1"/>
  <c r="Z33" i="1"/>
  <c r="Z85" i="1"/>
  <c r="Z64" i="1"/>
  <c r="Z52" i="1"/>
  <c r="Z86" i="1"/>
  <c r="Z34" i="1"/>
  <c r="Z53" i="1"/>
  <c r="Z87" i="1"/>
  <c r="Z88" i="1"/>
  <c r="Z23" i="1"/>
  <c r="Z89" i="1"/>
  <c r="Z90" i="1"/>
  <c r="Z91" i="1"/>
  <c r="Z58" i="1"/>
  <c r="Z9" i="1"/>
  <c r="Z54" i="1"/>
  <c r="Z102" i="1"/>
  <c r="Z69" i="1"/>
  <c r="Z24" i="1"/>
  <c r="Z55" i="1"/>
  <c r="Z35" i="1"/>
</calcChain>
</file>

<file path=xl/sharedStrings.xml><?xml version="1.0" encoding="utf-8"?>
<sst xmlns="http://schemas.openxmlformats.org/spreadsheetml/2006/main" count="2748" uniqueCount="1019">
  <si>
    <t>Ad</t>
  </si>
  <si>
    <t>Soyad</t>
  </si>
  <si>
    <t>TCKN</t>
  </si>
  <si>
    <t>Doğum Tarihi</t>
  </si>
  <si>
    <t>Cinsiyet</t>
  </si>
  <si>
    <t>Devletin koruma, bakım veya barınma altında mısınız?</t>
  </si>
  <si>
    <t>Erasmus Değişim Programları'ndan daha önce yararlandınız mı?</t>
  </si>
  <si>
    <t>Herhangi bir engeliniz var mı?</t>
  </si>
  <si>
    <t>Şehit/Gazi yakını mısınız?</t>
  </si>
  <si>
    <t>Cep Telefonunuz</t>
  </si>
  <si>
    <t>Mail Adresiniz</t>
  </si>
  <si>
    <t>İkamet Adresiniz</t>
  </si>
  <si>
    <t>Personel / Akademik Bilgi</t>
  </si>
  <si>
    <t>Kadronuzun bulunduğunu Birim/Bölüm</t>
  </si>
  <si>
    <t>Dönem Tercihi</t>
  </si>
  <si>
    <t>İdari personel misiniz?</t>
  </si>
  <si>
    <t>Vatandaşı olduğunuz ülkeye gitmek için mi başvuru yaptınız?</t>
  </si>
  <si>
    <t>Acil Durum Kişisi</t>
  </si>
  <si>
    <t>Acil Durum Kişisi Cep Telefonu</t>
  </si>
  <si>
    <t xml:space="preserve">Kendiniz veya aileniz muhtaçlık aylığı alıyor mu ? </t>
  </si>
  <si>
    <t>Yetim aylığı alıyor musunuz ?</t>
  </si>
  <si>
    <t>Kendiniz veya 1. derece yakınlarınız AFAD’dan afetzede yardımı alıyor mu?</t>
  </si>
  <si>
    <t>Aktif Görev Aldığınız Fakülteleriniz</t>
  </si>
  <si>
    <t>Bölüm Erasmus koordinatörlüğü görevinde veya Kültür Elçisi Programında yer aldınız mı?</t>
  </si>
  <si>
    <t>05.11.1990</t>
  </si>
  <si>
    <t>Kadın</t>
  </si>
  <si>
    <t/>
  </si>
  <si>
    <t>5452825195</t>
  </si>
  <si>
    <t>fatma.kaya@atauni.edu.tr</t>
  </si>
  <si>
    <t>Erzurum</t>
  </si>
  <si>
    <t>ATATÜRK ÜNİVERSİTESİ/ÖĞRETİM GÖREVLİSİ (DR)</t>
  </si>
  <si>
    <t>YABANCI DİLLER YÜKSEKOKULU</t>
  </si>
  <si>
    <t>2024-2025  Güz</t>
  </si>
  <si>
    <t>Emine Kaya</t>
  </si>
  <si>
    <t>0541 592 25 26</t>
  </si>
  <si>
    <t>Hayır</t>
  </si>
  <si>
    <t>28.09.1989</t>
  </si>
  <si>
    <t>5324530927</t>
  </si>
  <si>
    <t>ulkudagdelen61@gmail.com</t>
  </si>
  <si>
    <t xml:space="preserve">Hüseyin Avni Ulaş Mah 232. sok. Erkaraduman Sitesi Kat:5 No:21 Yıldızkent Erzurum </t>
  </si>
  <si>
    <t>ATATÜRK ÜNİVERSİTESİ/ARAŞTIRMA GÖREVLİSİ</t>
  </si>
  <si>
    <t>ZOOTEKNİ ANABİLİM DALI</t>
  </si>
  <si>
    <t xml:space="preserve">DOĞAN TÜRKYILMAZ </t>
  </si>
  <si>
    <t>0543 810 21 17</t>
  </si>
  <si>
    <t>10.10.1996</t>
  </si>
  <si>
    <t>5314007978</t>
  </si>
  <si>
    <t>Smyr.ekici1996@gmail.com</t>
  </si>
  <si>
    <t>ÇOCUK SAĞLIĞI HASTALIKLARI VE HEMŞİRELİĞİ ANABİLİM DALI</t>
  </si>
  <si>
    <t>Gamze BULUT ÖZLÜ</t>
  </si>
  <si>
    <t>0553 382 60 19</t>
  </si>
  <si>
    <t>22.07.1999</t>
  </si>
  <si>
    <t>5537801913</t>
  </si>
  <si>
    <t>basogluozlem@atauni.edu.tr</t>
  </si>
  <si>
    <t>Selçuklu mah. fazilet sokak ağa ali erka sitesi B blok kat:1 no:1 dadaşkent/Erzurum</t>
  </si>
  <si>
    <t>SPOR YÖNETİM BİLİMLERİ ANABİLİM DALI</t>
  </si>
  <si>
    <t>Teyzem</t>
  </si>
  <si>
    <t>0555 021 77 50</t>
  </si>
  <si>
    <t>15.12.1996</t>
  </si>
  <si>
    <t>Evet</t>
  </si>
  <si>
    <t>5533826019</t>
  </si>
  <si>
    <t>gamzebulut.405@gmail.com</t>
  </si>
  <si>
    <t>CERRAHİ HASTALIKLAR HEMŞİRELİĞİ ANABİLİM DALI</t>
  </si>
  <si>
    <t>Fatih Özlü</t>
  </si>
  <si>
    <t>0530 869 91 25</t>
  </si>
  <si>
    <t>23.01.1996</t>
  </si>
  <si>
    <t>5346619297</t>
  </si>
  <si>
    <t>ergeasena@hotmail.com</t>
  </si>
  <si>
    <t>Hüseyin Avni Ulaş mahallesi Kanarya Sokak Büşra Apartmanı B blok Kat:4 No: 13</t>
  </si>
  <si>
    <t>HEMŞİRELİK ESASLARI ANABİLİM DALI</t>
  </si>
  <si>
    <t>11.02.1992</t>
  </si>
  <si>
    <t>5543404322</t>
  </si>
  <si>
    <t>t.a.t.u.e@hotmail.com</t>
  </si>
  <si>
    <t>Saltuklu Mah. Yunus Sok. No:1 Daire:20 Aziziye/ERZURUM</t>
  </si>
  <si>
    <t>ATATÜRK ÜNİVERSİTESİ/DOKTOR ÖĞRETİM ÜYESİ</t>
  </si>
  <si>
    <t>VETERİNERLİK HİSTOLOJİ VE EMBRİYOLOJİ</t>
  </si>
  <si>
    <t>12.04.1996</t>
  </si>
  <si>
    <t>Erkek</t>
  </si>
  <si>
    <t>5512602534</t>
  </si>
  <si>
    <t>ahmet.surerdamar@outlook.com</t>
  </si>
  <si>
    <t>Yarımca mah. 3. Selim cad. Paylaşım rezidans apart b blok kat 1 daire 20 aziziye/erzurum</t>
  </si>
  <si>
    <t>MİLLETLERARASI ÖZEL HUKUK ANABİLİM DALI</t>
  </si>
  <si>
    <t>annem</t>
  </si>
  <si>
    <t>0541 225 85 57</t>
  </si>
  <si>
    <t>03.10.1985</t>
  </si>
  <si>
    <t>5363428268</t>
  </si>
  <si>
    <t>cetin@atauni.edu.tr</t>
  </si>
  <si>
    <t>ATATÜRK ÜNİVERSİTESİ/PROFESÖR</t>
  </si>
  <si>
    <t>MATEMATİK EĞİTİMİ ANABİLİM DALI</t>
  </si>
  <si>
    <t>08.07.1988</t>
  </si>
  <si>
    <t>5379545792</t>
  </si>
  <si>
    <t>yldizmine@gmail.com</t>
  </si>
  <si>
    <t>Yakutiye/Erzurum</t>
  </si>
  <si>
    <t>İNGİLİZ DİLİ EĞİTİMİ ANABİLİM DALI</t>
  </si>
  <si>
    <t>09.10.1995</t>
  </si>
  <si>
    <t>5010979203</t>
  </si>
  <si>
    <t>osmankarakus56@gmail.com</t>
  </si>
  <si>
    <t>Hüseyin Avni Ulaş Mah., Huma Kuşu Sok., Erhilal 4. Etap, A Blok, Kat:2 Nu:6 Palandöken/Erzurum</t>
  </si>
  <si>
    <t>İLAHİYAT FAKÜLTESİ</t>
  </si>
  <si>
    <t>17.02.1987</t>
  </si>
  <si>
    <t>5419545763</t>
  </si>
  <si>
    <t>tubaaygan@msn.com</t>
  </si>
  <si>
    <t>Üniversite lojmanları</t>
  </si>
  <si>
    <t>İNGİLİZ DİLİ VE EDEBİYATI</t>
  </si>
  <si>
    <t>EDEBİYAT FAKÜLTESİ</t>
  </si>
  <si>
    <t>25.03.1973</t>
  </si>
  <si>
    <t>5066321177</t>
  </si>
  <si>
    <t>hakanaksakal@atauni.edu.tr</t>
  </si>
  <si>
    <t>ÜNİVERSİTE MAH. 3. ÜNİVERSİTE LOJMANLARI SK. 18. BLOK LOJMAN NO: 21 İÇ KAPI NO: 1 YAKUTİYE / ERZURUM</t>
  </si>
  <si>
    <t>ATATÜRK ÜNİVERSİTESİ/FAKÜLTE SEKRETERİ</t>
  </si>
  <si>
    <t>SPOR BİLİMLERİ FAKÜLTESİ</t>
  </si>
  <si>
    <t>Emrecan AKSAKAL</t>
  </si>
  <si>
    <t>0536 868 17 08</t>
  </si>
  <si>
    <t>17.11.1980</t>
  </si>
  <si>
    <t>5325995686</t>
  </si>
  <si>
    <t>alidoganomur@gmail.com</t>
  </si>
  <si>
    <t xml:space="preserve"> ÜNİVERSİTE MAH. 5. ÜNİVERSİTE  LOJMANLARI SK. LOJMAN 41 BLOK NO: 3  İÇ  KAPI NO: 7 YAKUTİYE / ERZURUM</t>
  </si>
  <si>
    <t>DÖLERME VE SUNİ TOHUMLAMA ANABİLİM DALI</t>
  </si>
  <si>
    <t>23.07.1987</t>
  </si>
  <si>
    <t>5079329322</t>
  </si>
  <si>
    <t>emrah.ozcelik@atauni.edu.tr</t>
  </si>
  <si>
    <t>Adnan Menderes Mahallesi İbrahim Hakkı Caddesi Mengübey Sitesi D Blok No:3 Palandöken/ERZURUM</t>
  </si>
  <si>
    <t>ATATÜRK ÜNİVERSİTESİ/VERİ HAZIRLAMA VE KONTROL İŞLETMENİ (VHKİ)</t>
  </si>
  <si>
    <t>AÇIK VE UZAKTAN ÖĞRETİM FAKÜLTESİ</t>
  </si>
  <si>
    <t>Remziye Ela ÖZÇELİK</t>
  </si>
  <si>
    <t>0552 457 92 87</t>
  </si>
  <si>
    <t>10.08.1990</t>
  </si>
  <si>
    <t>5064837880</t>
  </si>
  <si>
    <t>emre-yildiz06@hotmail.com</t>
  </si>
  <si>
    <t>hüseyin avni ulaş mah. şehit polis murat ellik bulvarı beykoz sitesi d blok no:29/21 palandöken/erzurum</t>
  </si>
  <si>
    <t>ATATÜRK ÜNİVERSİTESİ/DOÇENT</t>
  </si>
  <si>
    <t>FEN BİLGİSİ ÖĞRETMENLİĞİ</t>
  </si>
  <si>
    <t>kadir yıldız</t>
  </si>
  <si>
    <t>0532 746 74 52</t>
  </si>
  <si>
    <t>15.08.1984</t>
  </si>
  <si>
    <t>5537105104</t>
  </si>
  <si>
    <t>ofaruk.aslan@atauni.edu.tr</t>
  </si>
  <si>
    <t>Ömer Nasuhi Bilmen Mah. Mehmet Sekmen Bulvarı Hira Park Evleri No: 56/A D Blok 4/31 Yakutiye/Erzurum</t>
  </si>
  <si>
    <t>ATATÜRK ÜNİVERSİTESİ/ÖĞRETİM GÖREVLİSİ</t>
  </si>
  <si>
    <t>İSPİR HAMZA POLAT MESLEK YÜKSEKOKULU</t>
  </si>
  <si>
    <t>Mehmet Sıddık Aslan</t>
  </si>
  <si>
    <t>0535 440 07 64</t>
  </si>
  <si>
    <t>21.02.1973</t>
  </si>
  <si>
    <t>5065853102</t>
  </si>
  <si>
    <t>hpolat@atauni.edu.tr</t>
  </si>
  <si>
    <t>MÜFTÜ SOLAKZADE MAH. 8. SK. 50.YIL APT B BLOK NO: 9/1 İÇ KAPI NO: 9 PALANDÖKEN / ERZURUM</t>
  </si>
  <si>
    <t>ATATÜRK ÜNİVERSİTESİ/BİLGİSAYAR İŞLETMENİ</t>
  </si>
  <si>
    <t>BİLGİ İŞLEM DAİRE BAŞKANLIĞI</t>
  </si>
  <si>
    <t>Nihal POLAT</t>
  </si>
  <si>
    <t>0506 585 31 03</t>
  </si>
  <si>
    <t>17.01.1985</t>
  </si>
  <si>
    <t>5050338557</t>
  </si>
  <si>
    <t>turgaydemirel85@gmail.com</t>
  </si>
  <si>
    <t>Lalapaşa Mh. Hünkar Sk. Mehmet Akif Sitesi C Blok No:3 Daire:4 Yakutiye/Erzurum 25100</t>
  </si>
  <si>
    <t>BİLİŞİM SİSTEMLERİ VE TEKNOLOJİLERİ</t>
  </si>
  <si>
    <t>emrah avcıoğlu</t>
  </si>
  <si>
    <t>0530 442 40 57</t>
  </si>
  <si>
    <t>18.07.1979</t>
  </si>
  <si>
    <t>5547974756</t>
  </si>
  <si>
    <t>farukyesildal@hotmail.com</t>
  </si>
  <si>
    <t>Atatürk Üniversitesi Lojmanları 3. Blok No:15</t>
  </si>
  <si>
    <t>MAKİNE MÜHENDİSLİĞİ</t>
  </si>
  <si>
    <t>Ruhi Yeşildal</t>
  </si>
  <si>
    <t>0506 515 91 31</t>
  </si>
  <si>
    <t>MÜHENDİSLİK FAKÜLTESİ</t>
  </si>
  <si>
    <t>04.06.1987</t>
  </si>
  <si>
    <t>5065831466</t>
  </si>
  <si>
    <t>omer_kocak25@hotmail.com</t>
  </si>
  <si>
    <t>Hüseyin Avni Ulaş Mah. Modalife Rez. Palandöken/Erzurum</t>
  </si>
  <si>
    <t>BİLGİ VE BELGE YÖNETİMİ</t>
  </si>
  <si>
    <t>SOSYAL BİLİMLER ENSTİTÜSÜ,EDEBİYAT FAKÜLTESİ</t>
  </si>
  <si>
    <t>26.05.1988</t>
  </si>
  <si>
    <t>5059655632</t>
  </si>
  <si>
    <t>ozdemirahman@gmail.com</t>
  </si>
  <si>
    <t>ATATÜRK ÜNİVERSİTESİ LOJMANLARI 12. BLOK KAT: 1 DAİRE:1 YAKUTİYE7ERZURUM</t>
  </si>
  <si>
    <t>RUS DİLİ VE EDEBİYATI</t>
  </si>
  <si>
    <t>BEKİR ÖZDEMİR</t>
  </si>
  <si>
    <t>0533 425 92 13</t>
  </si>
  <si>
    <t>25.02.1981</t>
  </si>
  <si>
    <t>5334819180</t>
  </si>
  <si>
    <t>sukran.efe@atauni.edu.tr</t>
  </si>
  <si>
    <t>Ömer Nasuhi Bilmen Mah. Ay-Yıldız Sİtesi. D-Blok. 3/14. Yakutiye. Erzurum</t>
  </si>
  <si>
    <t>Hamiyet GÜNEŞ (Ablam)</t>
  </si>
  <si>
    <t>0538 436 24 60</t>
  </si>
  <si>
    <t>MÜHENDİSLİK FAKÜLTESİ,FEN BİLİMLERİ ENSTİTÜSÜ</t>
  </si>
  <si>
    <t>10.01.1980</t>
  </si>
  <si>
    <t>5556524928</t>
  </si>
  <si>
    <t>er24dem@gmail.com</t>
  </si>
  <si>
    <t>Atatürk Üniversitesi Lojmanları 34. Blok D:7 Yakutiye/ERZURUM</t>
  </si>
  <si>
    <t>Hüsniye Solmaz</t>
  </si>
  <si>
    <t>0555 650 18 59</t>
  </si>
  <si>
    <t>12.07.1985</t>
  </si>
  <si>
    <t>5512601787</t>
  </si>
  <si>
    <t>cembolen@gmail.com</t>
  </si>
  <si>
    <t>Cimcime sk güzelyalı evleri 11/1-B dadaşken aziziye erzurum</t>
  </si>
  <si>
    <t>AÇIK VE UZAKTAN EĞİTİM FAKÜLTESİ</t>
  </si>
  <si>
    <t>meltem gör bölen</t>
  </si>
  <si>
    <t>0541 882 38 80</t>
  </si>
  <si>
    <t>16.12.1976</t>
  </si>
  <si>
    <t>5067434876</t>
  </si>
  <si>
    <t>a.gezer25@hotmail.com</t>
  </si>
  <si>
    <t>SAĞLIK BAKIM HİZMETLERİ</t>
  </si>
  <si>
    <t>09.10.1989</t>
  </si>
  <si>
    <t>5532278483</t>
  </si>
  <si>
    <t>arslan.nermin@gmail.com</t>
  </si>
  <si>
    <t>ünıverste mahallesı küme evler yök lojmanları c blok daıre 2 yakutıye erzurum</t>
  </si>
  <si>
    <t>VILDAN TASTEMEL</t>
  </si>
  <si>
    <t>0543 964 57 27</t>
  </si>
  <si>
    <t>17.10.1987</t>
  </si>
  <si>
    <t>5063762749</t>
  </si>
  <si>
    <t>celiker.25@gmail.com</t>
  </si>
  <si>
    <t>Şükrüpaşa Mah. Necip Fazıl Kısakürek Cd. Vizyonlife Sitesi A4 Blok Kat No: 8 Yakutiye Erzurum</t>
  </si>
  <si>
    <t>27.10.2000</t>
  </si>
  <si>
    <t>5079281599</t>
  </si>
  <si>
    <t>alaranur.keskin@atauni.edu.tr</t>
  </si>
  <si>
    <t>HÜRRİYET MAH. BOSNA SK. AHENK SİTESİ B BLOK NO: 26B İÇ KAPI NO: 21 KARTAL / İSTANBUL</t>
  </si>
  <si>
    <t>TEKSTİL VE MODA TASARIMI</t>
  </si>
  <si>
    <t>0505 590 53 19</t>
  </si>
  <si>
    <t>GÜZEL SANATLAR FAKÜLTESİ</t>
  </si>
  <si>
    <t>31.05.1987</t>
  </si>
  <si>
    <t>5356770117</t>
  </si>
  <si>
    <t>e.sagiroglu@atauni.edu.tr</t>
  </si>
  <si>
    <t>atatürk üniversitesi baum</t>
  </si>
  <si>
    <t>BİLGİSAYAR BİLİMLERİ UYGULAMA VE ARAŞTIRMA MERKEZİ</t>
  </si>
  <si>
    <t>orhan çeliker</t>
  </si>
  <si>
    <t>0506 376 27 49</t>
  </si>
  <si>
    <t>18.06.1987</t>
  </si>
  <si>
    <t>5066086623</t>
  </si>
  <si>
    <t>nurullahtas2010@gmail.com</t>
  </si>
  <si>
    <t>Rabia Ana Mahallesi Kırmacı Mezarlık Sokak Çizmelioğlu Apt. Kat:7 No:41</t>
  </si>
  <si>
    <t>BİLİŞİM SİSTEMLERİ VE TEKNOLOJİLERİ ANABİLİM DALI</t>
  </si>
  <si>
    <t>Hamza Polat</t>
  </si>
  <si>
    <t>0506 331 98 02</t>
  </si>
  <si>
    <t>17.08.1970</t>
  </si>
  <si>
    <t>5057780155</t>
  </si>
  <si>
    <t>safiye.sari@atauni.edu.tr</t>
  </si>
  <si>
    <t>Üniversite mahallesi Atatürk Üniversitesi Lojmanları 12. Blok Kat 2 Daire 4 Yakutiye ERZURUM</t>
  </si>
  <si>
    <t>Oğlum</t>
  </si>
  <si>
    <t>0554 655 78 20</t>
  </si>
  <si>
    <t>GÜZEL SANATLAR FAKÜLTESİ,AÇIK VE UZAKTAN ÖĞRETİM FAKÜLTESİ</t>
  </si>
  <si>
    <t>10.07.1989</t>
  </si>
  <si>
    <t>5383735252</t>
  </si>
  <si>
    <t>hafize_yuca@yahoo.com</t>
  </si>
  <si>
    <t>H. Avni Ulaş Mah. Şehit Polis Murat Ellik Bulvarı Batıkent Sitesi B Blok Kat:8 No:32 Palandöken/Erzurum</t>
  </si>
  <si>
    <t>ECZACILIK MESLEK BİLİMLERİ</t>
  </si>
  <si>
    <t>Salih Yuca</t>
  </si>
  <si>
    <t>0545 367 88 08</t>
  </si>
  <si>
    <t>12.05.1981</t>
  </si>
  <si>
    <t>5551778914</t>
  </si>
  <si>
    <t>abdullatif.kaban@gmail.com</t>
  </si>
  <si>
    <t>Yakutiye / Erzurum</t>
  </si>
  <si>
    <t>Nurullah TAŞ</t>
  </si>
  <si>
    <t>0506 608 66 23</t>
  </si>
  <si>
    <t>29.12.1987</t>
  </si>
  <si>
    <t>5063319802</t>
  </si>
  <si>
    <t>polathamza87@gmail.com</t>
  </si>
  <si>
    <t>Adnan Menderes Mah. Burak Sok. Sağsözler Apt. A Blok No:7 Palandöken/Erzuurm</t>
  </si>
  <si>
    <t>Nurullah Taş</t>
  </si>
  <si>
    <t>16.05.1990</t>
  </si>
  <si>
    <t>5520190530</t>
  </si>
  <si>
    <t>serkanoztaskin@hotmail.com</t>
  </si>
  <si>
    <t>Atatürk Üniversitesi Strateji geliştirme daire başkanlığıYAKUTİYE/ERZURUM</t>
  </si>
  <si>
    <t>ATATÜRK ÜNİVERSİTESİ/MALİ HİZMETLER UZMANI</t>
  </si>
  <si>
    <t>STRATEJİ GELİŞTİRME DAİRESİ BAŞKANLIĞI</t>
  </si>
  <si>
    <t>Sedad Öztaşkın</t>
  </si>
  <si>
    <t>0552 019 05 30</t>
  </si>
  <si>
    <t>23.05.1982</t>
  </si>
  <si>
    <t>5354134500</t>
  </si>
  <si>
    <t>akcay_ozer@yahoo.com</t>
  </si>
  <si>
    <t>Atatürk Üniversitesi Lojmanları 21. Blok Kat 2, No. 3 Yakutiye/ERZURUM</t>
  </si>
  <si>
    <t>MÜZİK BİLİMLERİ</t>
  </si>
  <si>
    <t>Ayça ALPER AKÇAY</t>
  </si>
  <si>
    <t>0530 203 83 40</t>
  </si>
  <si>
    <t>06.04.1968</t>
  </si>
  <si>
    <t>5303440249</t>
  </si>
  <si>
    <t>akciltas@atauni.edu.tr</t>
  </si>
  <si>
    <t>Atatürk Üniversitesi Lojmanları, 52. Blok, Kat:3/9 25240 Yakutiye/Erzurum</t>
  </si>
  <si>
    <t>TARIMSAL BİYOTEKNOLOJİ</t>
  </si>
  <si>
    <t>Özlem Çiltaş</t>
  </si>
  <si>
    <t>0530 344 02 49</t>
  </si>
  <si>
    <t>ZİRAAT FAKÜLTESİ,FEN BİLİMLERİ ENSTİTÜSÜ</t>
  </si>
  <si>
    <t>01.11.1988</t>
  </si>
  <si>
    <t>5345951085</t>
  </si>
  <si>
    <t>h.cesme@atauni.edu.tr</t>
  </si>
  <si>
    <t>09.01.1972</t>
  </si>
  <si>
    <t>5332309911</t>
  </si>
  <si>
    <t>afife.yurttas@atauni.edu.tr</t>
  </si>
  <si>
    <t>Atatürk Üniveritesi  Hemşirelik  Fakültesi Yakutiye Erzurum</t>
  </si>
  <si>
    <t>HEMŞİRELİK ESASLARI</t>
  </si>
  <si>
    <t>0532 527 81 92</t>
  </si>
  <si>
    <t>HEMŞİRELİK FAKÜLTESİ</t>
  </si>
  <si>
    <t>10.03.1976</t>
  </si>
  <si>
    <t>5334254360</t>
  </si>
  <si>
    <t>yyazici@gmail.com</t>
  </si>
  <si>
    <t>Atatürk Üniversitesi Yabancı Diller Yüksekokulu</t>
  </si>
  <si>
    <t>YABANCI DİLLER</t>
  </si>
  <si>
    <t>20.10.1987</t>
  </si>
  <si>
    <t>5377634540</t>
  </si>
  <si>
    <t>dilekteke68@hotmail.com</t>
  </si>
  <si>
    <t>Meydan mah. dinç sok. sevda apt a blok b giriş 3/6 Merkez Aksaray</t>
  </si>
  <si>
    <t>KİMYA EĞİTİMİ ANABİLİM DALI</t>
  </si>
  <si>
    <t>29.04.1987</t>
  </si>
  <si>
    <t>5356467020</t>
  </si>
  <si>
    <t>nihal-karabacak@hotmail.com</t>
  </si>
  <si>
    <t>Hüseyin Avni Ulaş Mah. 230. Sok. Yeşil Belde Yapı Koop. A Blok. Kat:1 Daire 3</t>
  </si>
  <si>
    <t>YABANCI DİLLER ANABİLİM DALI</t>
  </si>
  <si>
    <t xml:space="preserve">ARİF DAŞ </t>
  </si>
  <si>
    <t>0507 408 39 35</t>
  </si>
  <si>
    <t>21.10.1994</t>
  </si>
  <si>
    <t>5340168108</t>
  </si>
  <si>
    <t>ezgi.iskender08@gmail.com</t>
  </si>
  <si>
    <t>Üniversite Mah. Atatürk Üniversitesi Lojmanları 48. blok Kat 5 No:18</t>
  </si>
  <si>
    <t>TÜRK DİLİ VE EDEBİYATI EĞİTİMİ ANABİLİM DALI</t>
  </si>
  <si>
    <t>Yasin Topaloğlu</t>
  </si>
  <si>
    <t>0532 742 52 81</t>
  </si>
  <si>
    <t>01.11.1990</t>
  </si>
  <si>
    <t>5302596869</t>
  </si>
  <si>
    <t>ozankiyikci@gmail.com</t>
  </si>
  <si>
    <t>Huseyin Avni Ulaş mah. Ahi Toman BAba cad. no:10 Palandöken Erzurum</t>
  </si>
  <si>
    <t>KATIHAL FİZİĞİ ANABİLİM DALI</t>
  </si>
  <si>
    <t>31.01.1985</t>
  </si>
  <si>
    <t>5326780525</t>
  </si>
  <si>
    <t>tcsenocak@atauni.edu.tr</t>
  </si>
  <si>
    <t>Atatürk Üniversitesi Mühendislik Fakültesi Metalurji ve Malzeme Mühendisliği Bölümü No.329 Yakutiye Erzurum</t>
  </si>
  <si>
    <t>METALURJİ VE MALZEME MÜHENDİSLİĞİ</t>
  </si>
  <si>
    <t>26.08.1989</t>
  </si>
  <si>
    <t>5438102117</t>
  </si>
  <si>
    <t>dogan.turkyilmaz@atauni.edu.tr</t>
  </si>
  <si>
    <t>Hüseyin Avni Ulaş Mah 232. sok. Erkaraduman Sitesi Kat:5 No:21 Yıldızkent Erzurum</t>
  </si>
  <si>
    <t>ZOOTEKNİ</t>
  </si>
  <si>
    <t>Ülkü Dağdelen Türkyılmaz</t>
  </si>
  <si>
    <t>0532 453 09 27</t>
  </si>
  <si>
    <t>ZİRAAT FAKÜLTESİ</t>
  </si>
  <si>
    <t>18.08.1987</t>
  </si>
  <si>
    <t>5057821340</t>
  </si>
  <si>
    <t>solen.koseoglu@gmail.com</t>
  </si>
  <si>
    <t>Atatürk Üniversitesi Lojmanları 60. Blok K5 D17</t>
  </si>
  <si>
    <t>BİNA BİLGİSİ ANABİLİM DALI</t>
  </si>
  <si>
    <t>Şafak Henden (Eşi)</t>
  </si>
  <si>
    <t>0554 428 46 15</t>
  </si>
  <si>
    <t>19.11.1981</t>
  </si>
  <si>
    <t>5336581548</t>
  </si>
  <si>
    <t>muratkurun@yahoo.com</t>
  </si>
  <si>
    <t>Ömer Nasuhi Bilmen Mah. Şehit Yavuz Yüreksever Sok. Bina No:12/A Başyapıt 2 Sitesi C Blok Kat:3/8 Yakutiye Erzurum</t>
  </si>
  <si>
    <t>ULUSLARARASI İLİŞKİLER</t>
  </si>
  <si>
    <t>Sevda Kurun</t>
  </si>
  <si>
    <t>0538 600 89 77</t>
  </si>
  <si>
    <t>İKTİSADİ VE İDARİ BİLİMLER FAKÜLTESİ</t>
  </si>
  <si>
    <t>01.06.1997</t>
  </si>
  <si>
    <t>5438133420</t>
  </si>
  <si>
    <t>sevdasaltik@atauni.edu.tr</t>
  </si>
  <si>
    <t>Huseyin Avni Ulaş mah. Ahi Toman BAba cad. no:10  d:135 Palandöken Erzurum</t>
  </si>
  <si>
    <t>MATEMATİKSEL FİZİK ANABİLİM DALI</t>
  </si>
  <si>
    <t>27.07.1986</t>
  </si>
  <si>
    <t>5388391227</t>
  </si>
  <si>
    <t>b.karasioglu@atauni.edu.tr</t>
  </si>
  <si>
    <t>Saltuklu Mah. Adnan Menderes Cad. 3/1 Turna Life Sitesi A blok Daire:15 Aziziye/Erzurum</t>
  </si>
  <si>
    <t>Fırat AKDEMİR</t>
  </si>
  <si>
    <t>0535 863 18 17</t>
  </si>
  <si>
    <t>01.01.1984</t>
  </si>
  <si>
    <t>5054913267</t>
  </si>
  <si>
    <t>ismail.secer@atauni.edu.tr</t>
  </si>
  <si>
    <t>Atatürk Üniversitesi</t>
  </si>
  <si>
    <t>EĞİTİM BİLİMLERİ</t>
  </si>
  <si>
    <t>Nida hayta seçer</t>
  </si>
  <si>
    <t>0505 491 32 67</t>
  </si>
  <si>
    <t>11.02.1984</t>
  </si>
  <si>
    <t>5423843210</t>
  </si>
  <si>
    <t>maksoy@atauni.edu.tr</t>
  </si>
  <si>
    <t>Atatürk Üniversitesi Fen Fakültesi Kimya Bölümü No:18</t>
  </si>
  <si>
    <t>FEN FAKÜLTESİ</t>
  </si>
  <si>
    <t>Nermin Arslan</t>
  </si>
  <si>
    <t>0553 227 84 83</t>
  </si>
  <si>
    <t>23.03.1986</t>
  </si>
  <si>
    <t>5533055453</t>
  </si>
  <si>
    <t>baran.alper@outlook.com</t>
  </si>
  <si>
    <t>Saltuklu MAH. Atalay Cad. Sıla 2 Apt. Kat:2 No:8 Aziziye/Erzurum</t>
  </si>
  <si>
    <t>VETERİNER FAKÜLTESİ</t>
  </si>
  <si>
    <t>Betül BARAN</t>
  </si>
  <si>
    <t>0505 736 66 89</t>
  </si>
  <si>
    <t>20.04.1975</t>
  </si>
  <si>
    <t>5334926598</t>
  </si>
  <si>
    <t>celiks@atauni.edu.tr</t>
  </si>
  <si>
    <t>Yunus Emre Mahallesi, 2. Kış Turizm Caddesi, Yıldız Park Evleri, B Blok No: 13, Palandöken, Erzurum</t>
  </si>
  <si>
    <t>MATEMATİK VE FEN BİLİMLERİ EĞİTİMİ</t>
  </si>
  <si>
    <t>Safinur Çelik</t>
  </si>
  <si>
    <t>0554 545 18 38</t>
  </si>
  <si>
    <t>03.03.1981</t>
  </si>
  <si>
    <t>5055010583</t>
  </si>
  <si>
    <t>enginkursun@gmail.com</t>
  </si>
  <si>
    <t>Atatürk Üniversitesi Lojmanları 36 Blok kat 2 no5</t>
  </si>
  <si>
    <t>BİLGİSAYAR VE ÖĞRETİM TEKNOLOJİLERİ EĞİTİMİ</t>
  </si>
  <si>
    <t>Zeynep Kurşun</t>
  </si>
  <si>
    <t>0505 501 05 83</t>
  </si>
  <si>
    <t>KAZIM KARABEKİR EĞİTİM FAKÜLTESİ</t>
  </si>
  <si>
    <t>22.09.1986</t>
  </si>
  <si>
    <t>5073689633</t>
  </si>
  <si>
    <t>onderyildirim_86@hotmail.com</t>
  </si>
  <si>
    <t>Merkez/Erzurum</t>
  </si>
  <si>
    <t>Rukiye Yıldırım</t>
  </si>
  <si>
    <t>0507 242 69 19</t>
  </si>
  <si>
    <t>25.09.1996</t>
  </si>
  <si>
    <t>5303765175</t>
  </si>
  <si>
    <t>ismail.bayram@atauni.edu.tr</t>
  </si>
  <si>
    <t>Sultan Bayram</t>
  </si>
  <si>
    <t>0530 588 83 16</t>
  </si>
  <si>
    <t>03.06.1986</t>
  </si>
  <si>
    <t>5306970038</t>
  </si>
  <si>
    <t>atasgin@atauni.edu.tr</t>
  </si>
  <si>
    <t>Rabiaana Mah. Leylak Sok. Akçay Rezidans Kat 5 No 30 Yakutiye ERZURUM</t>
  </si>
  <si>
    <t>EĞİTİM PROGRAMLARI VE ÖĞRETİM</t>
  </si>
  <si>
    <t>17.12.1992</t>
  </si>
  <si>
    <t>5446220120</t>
  </si>
  <si>
    <t>sonayserpilalpdogan@gmail.com</t>
  </si>
  <si>
    <t>Atatürk Ünv. Lojmanları, 6. blok a kapı kat:1 no:1 yakutiye/erzurum</t>
  </si>
  <si>
    <t>Halil DAŞKESEN</t>
  </si>
  <si>
    <t>0506 714 41 47</t>
  </si>
  <si>
    <t>01.09.1989</t>
  </si>
  <si>
    <t>5349784643</t>
  </si>
  <si>
    <t>pinar.laloglu@atauni.edu.tr</t>
  </si>
  <si>
    <t>Hüseyin Avni Ulaş Mah. Şehit Murat Ellik Bulvarı. Hilalpark Evler. B blok. KAt. No: 15 Palandöken/ Erzurum</t>
  </si>
  <si>
    <t>GENEL SOSYOLOJİ VE METODOLOJİ ANABİLİM DALI</t>
  </si>
  <si>
    <t>Mehmet Kurt</t>
  </si>
  <si>
    <t>0532 394 68 28</t>
  </si>
  <si>
    <t>01.04.1995</t>
  </si>
  <si>
    <t>5534909069</t>
  </si>
  <si>
    <t>tugba.salman@atauni.edu.tr</t>
  </si>
  <si>
    <t>Terminal Caddesi Hakkıoğlu Apartmanı Kat dört Daire 8</t>
  </si>
  <si>
    <t>KAMU YÖNETİMİ</t>
  </si>
  <si>
    <t>01.03.1982</t>
  </si>
  <si>
    <t>5059504397</t>
  </si>
  <si>
    <t>embiya82@hotmail.com</t>
  </si>
  <si>
    <t>Atatürk Üniversitesi açıköğretim fakültesi</t>
  </si>
  <si>
    <t>AÇIK VE UZAKTAN ÖĞRETME</t>
  </si>
  <si>
    <t>neslihan çelik</t>
  </si>
  <si>
    <t>0506 564 09 64</t>
  </si>
  <si>
    <t>05.05.1988</t>
  </si>
  <si>
    <t>5013203005</t>
  </si>
  <si>
    <t>fikretjfm@gmail.com</t>
  </si>
  <si>
    <t>Sanayi Cad., Yusuf Ziyabey Mah., Oltu Kampüsü, Lojmanlar B Blok, No:5</t>
  </si>
  <si>
    <t>OLTU MESLEK YÜKSEKOKULU</t>
  </si>
  <si>
    <t>13.01.1985</t>
  </si>
  <si>
    <t>5366060284</t>
  </si>
  <si>
    <t>harunarslan25@gmail.com</t>
  </si>
  <si>
    <t>ata uni lojmanları 61. blok</t>
  </si>
  <si>
    <t>SU ÜRÜNLERİ FAKÜLTESİ</t>
  </si>
  <si>
    <t>15.12.1975</t>
  </si>
  <si>
    <t>5053593021</t>
  </si>
  <si>
    <t>yukselgoktas@atauni.edu.tr</t>
  </si>
  <si>
    <t>Üniversite Loj. 46/8 Yakutiye/Erzurum</t>
  </si>
  <si>
    <t>YAZILIM MÜHENDİSLİĞİ</t>
  </si>
  <si>
    <t>29.08.1991</t>
  </si>
  <si>
    <t>5419442845</t>
  </si>
  <si>
    <t>sinem.ustalar@atauni.edu.tr</t>
  </si>
  <si>
    <t>LALAPAŞA MAH. ÇAĞDAŞ SK. TERMİNAL APARTMANI NO: 8 İÇ KAPI NO: 3 YAKUTİYE / ERZURUM</t>
  </si>
  <si>
    <t>İKTİSAT TEORİSİ ANABİLİM DALI</t>
  </si>
  <si>
    <t>ÇAĞLAYAN USTALAR</t>
  </si>
  <si>
    <t>0535 200 01 83</t>
  </si>
  <si>
    <t>30.04.1994</t>
  </si>
  <si>
    <t>5363081923</t>
  </si>
  <si>
    <t>bemreaskin@gmail.com</t>
  </si>
  <si>
    <t>Lalapaşa Mah. Hünkar Sok. Fatih Apt. 1/10 Yakutiye/ERZURUM</t>
  </si>
  <si>
    <t>İKTİSAT</t>
  </si>
  <si>
    <t>19.01.1989</t>
  </si>
  <si>
    <t>5058356877</t>
  </si>
  <si>
    <t>alper.tulgar@atauni.edu.tr</t>
  </si>
  <si>
    <t>Ayşegül Takkaç Tulgar</t>
  </si>
  <si>
    <t>0537 291 20 78</t>
  </si>
  <si>
    <t>27.02.1979</t>
  </si>
  <si>
    <t>5054567879</t>
  </si>
  <si>
    <t>oktayozlm@gmail.com</t>
  </si>
  <si>
    <t xml:space="preserve">Atatürk Üniversitesi, Kazım Karabekir Eğitim Fakültesi  Matematik ve Fen Bilimleri Eğitimi Bölümü Fen Bilgisi Eğitimi Anabilim Dalı </t>
  </si>
  <si>
    <t>FEN BİLGİSİ EĞİTİMİ ANABİLİM DALI</t>
  </si>
  <si>
    <t>05.03.1989</t>
  </si>
  <si>
    <t>5443340665</t>
  </si>
  <si>
    <t>idemirdag@atauni.edu.tr</t>
  </si>
  <si>
    <t>Üniversite Mh. Atatürk Üniversitesi Lojmanları 59. Blok Daire 4.</t>
  </si>
  <si>
    <t>ŞEHİR VE BÖLGE PLANLAMA</t>
  </si>
  <si>
    <t>Eşim</t>
  </si>
  <si>
    <t>0542 334 06 65</t>
  </si>
  <si>
    <t>15.02.1987</t>
  </si>
  <si>
    <t>5534519306</t>
  </si>
  <si>
    <t>mcemaladiguzel@gmail.com</t>
  </si>
  <si>
    <t>Atatürk Üniversitesi Veteriner Fakültesi Mikrobiyoloji Anabilim Dalı 25240 Yakutiye Erzurum</t>
  </si>
  <si>
    <t>Alper Baran</t>
  </si>
  <si>
    <t>0553 305 54 53</t>
  </si>
  <si>
    <t>19.11.1985</t>
  </si>
  <si>
    <t>5065495740</t>
  </si>
  <si>
    <t>ayselcatal@atauni.edu.tr</t>
  </si>
  <si>
    <t>Hüseyin Avni Ulaş Mahallesi 11. Ara Sokak Demet Evler B BLOK 13/B Yıldızkent Palandöken Erzurum</t>
  </si>
  <si>
    <t>Murat Eyerci</t>
  </si>
  <si>
    <t>0532 385 86 64</t>
  </si>
  <si>
    <t>26.08.1972</t>
  </si>
  <si>
    <t>5057731706</t>
  </si>
  <si>
    <t>fkocer@atauni.edu.tr</t>
  </si>
  <si>
    <t>Atatürk üniversitesi güzel sanatlar fakültesi geleneksel türk sanatları bölümü</t>
  </si>
  <si>
    <t>safiye sarı</t>
  </si>
  <si>
    <t>0505 778 01 55</t>
  </si>
  <si>
    <t>10.05.1997</t>
  </si>
  <si>
    <t>5315621650</t>
  </si>
  <si>
    <t>gunesf85@gmail.com</t>
  </si>
  <si>
    <t>YARIMCA MAH. 3. SELİM CAD. PAYLAŞIM RESIDENCE SİTESİ D BLOK NO: 58D İÇ KAPI NO: 7 AZİZİYE / ERZURUM</t>
  </si>
  <si>
    <t>ECZACILIK FAKÜLTESİ</t>
  </si>
  <si>
    <t>Abdülhalik Güneş</t>
  </si>
  <si>
    <t>0542 778 00 47</t>
  </si>
  <si>
    <t>21.11.1981</t>
  </si>
  <si>
    <t>5528328119</t>
  </si>
  <si>
    <t>pelinmete25@gmail.com</t>
  </si>
  <si>
    <t>Rabia Ana mahallesi Recep Akdağ Caddesi Kilyos Sitesi D blok Kat 3 Daire13</t>
  </si>
  <si>
    <t>SINIF EĞİTİMİ</t>
  </si>
  <si>
    <t>26.02.1994</t>
  </si>
  <si>
    <t>5312774846</t>
  </si>
  <si>
    <t>ccemarikk@gmail.com</t>
  </si>
  <si>
    <t>Lalapaşa Mah. Terminal Cad. 38/12 Yakutiye/Erzurum 25100</t>
  </si>
  <si>
    <t>İKTİSADİ GELİŞME VE ULUSLARARASI İKTİSAT</t>
  </si>
  <si>
    <t>Buşra Erimli</t>
  </si>
  <si>
    <t>0535 596 91 90</t>
  </si>
  <si>
    <t>14.01.1986</t>
  </si>
  <si>
    <t>5426354331</t>
  </si>
  <si>
    <t>mderman@atauni.edu.tr</t>
  </si>
  <si>
    <t>Atatürk Üniversitesi, Üniversite lojmanları, Küme evler</t>
  </si>
  <si>
    <t>BİYOLOJİ EĞİTİMİ</t>
  </si>
  <si>
    <t>Özlem Oktay</t>
  </si>
  <si>
    <t>0505 456 78 79</t>
  </si>
  <si>
    <t>10.02.1992</t>
  </si>
  <si>
    <t>5421081721</t>
  </si>
  <si>
    <t>nurgunes.onal@atauni.edu.tr</t>
  </si>
  <si>
    <t>YARIMCA MAH. MİNELİ BAHÇE SK. DERYA EVLER SİTESİ ERTUR EVLERI H BLOK NO: 6 İÇ KAPI NO: 6 AZİZİYE / ERZURUM</t>
  </si>
  <si>
    <t>ELEKTRİK-ELEKTRONİK MÜHENDİSLİĞİ</t>
  </si>
  <si>
    <t>01.02.1988</t>
  </si>
  <si>
    <t>5369863153</t>
  </si>
  <si>
    <t>merve.aydin@atauni.edu.tr</t>
  </si>
  <si>
    <t>Lalapaşa Mahallesi Fuar Yolu Caddesi Mavi Site A Blok Kat:4 No:8 Yakutiye/Erzurum</t>
  </si>
  <si>
    <t>MERYEM ODABAŞI</t>
  </si>
  <si>
    <t>0530 311 23 58</t>
  </si>
  <si>
    <t>13.11.1994</t>
  </si>
  <si>
    <t>5373724499</t>
  </si>
  <si>
    <t>ismail.bolat@atauni.edu.tr</t>
  </si>
  <si>
    <t>lalapaşa mahallesi ibrahim ethem seven sokak erkonut mumcu konutları b blok kat 8 daire 42 Yakutiye/ERZURUM</t>
  </si>
  <si>
    <t>VETERİNERLİK PATOLOJİSİ</t>
  </si>
  <si>
    <t>Merve BOLAT</t>
  </si>
  <si>
    <t>0531 588 74 76</t>
  </si>
  <si>
    <t>VETERİNER FAKÜLTESİ,SAĞLIK BİLİMLERİ ENSTİTÜSÜ</t>
  </si>
  <si>
    <t>01.04.1997</t>
  </si>
  <si>
    <t>5301761827</t>
  </si>
  <si>
    <t>metink@atauni.edu.tr</t>
  </si>
  <si>
    <t>Şehit polis murat ellik bulvar, gökkuşağı sokak, Palandöken/Erzurum</t>
  </si>
  <si>
    <t>Elif DALKILINÇ</t>
  </si>
  <si>
    <t>0539 239 07 98</t>
  </si>
  <si>
    <t>15.10.1980</t>
  </si>
  <si>
    <t>5425108905</t>
  </si>
  <si>
    <t>asiye.ata@atauni.edu.tr</t>
  </si>
  <si>
    <t>Müftü Solakzade Mah. Karadayı Sitesi B Blok Kat: 1 No: 3 Palandöken ERZURUM</t>
  </si>
  <si>
    <t>HALKLA İLİŞKİLER VE TANITIM ANABİLİM DALI</t>
  </si>
  <si>
    <t>Adem Ata</t>
  </si>
  <si>
    <t>0536 370 42 22</t>
  </si>
  <si>
    <t>01.05.1984</t>
  </si>
  <si>
    <t>5074129370</t>
  </si>
  <si>
    <t>meryem.okumus@atauni.edu.tr</t>
  </si>
  <si>
    <t>Lalapaşa Mah. Ali Rıza Bey Sok. Dündarlar Sitesi C Blok Kat:3 Daire 7 Yakutiye Erzurum</t>
  </si>
  <si>
    <t>HALKLA İLİŞKİLER VE TANITIM</t>
  </si>
  <si>
    <t>Osman Okumuş</t>
  </si>
  <si>
    <t>0532 591 13 19</t>
  </si>
  <si>
    <t>İLETİŞİM FAKÜLTESİ</t>
  </si>
  <si>
    <t>20.11.1980</t>
  </si>
  <si>
    <t>5309327579</t>
  </si>
  <si>
    <t>mehtapkavurmaci25@gmail.com</t>
  </si>
  <si>
    <t>Atatürk Üniversitesi Lojmanları 24 Blok, Kat:3, No: 6</t>
  </si>
  <si>
    <t>HEMŞİRELİK</t>
  </si>
  <si>
    <t>31.08.1986</t>
  </si>
  <si>
    <t>5423624912</t>
  </si>
  <si>
    <t>mturkkani@hotmail.com</t>
  </si>
  <si>
    <t>Lalapaşa Mah. Terminal Ca. Alp Apt. No:27/4 Yakutiye/Erzurum</t>
  </si>
  <si>
    <t>ATATÜRK ÜNİVERSİTESİ/</t>
  </si>
  <si>
    <t>Nursel Çavuş Türkkanı</t>
  </si>
  <si>
    <t>0535 066 70 60</t>
  </si>
  <si>
    <t>29.03.1993</t>
  </si>
  <si>
    <t>5342715658</t>
  </si>
  <si>
    <t>arcemenel@gmail.com</t>
  </si>
  <si>
    <t>Kars Kapı Caddesi, Rabia Ana Mahallesi, Yeşil Yakutiye Sitesi, Kat 6 no 12 Yakutiye, Erzurum</t>
  </si>
  <si>
    <t>Handenur Kaygusuz</t>
  </si>
  <si>
    <t>0530 085 65 01</t>
  </si>
  <si>
    <t>27.01.1998</t>
  </si>
  <si>
    <t>5510171597</t>
  </si>
  <si>
    <t>ahmet.aydin@atauni.edu.tr</t>
  </si>
  <si>
    <t>Palandöken/Erzurum</t>
  </si>
  <si>
    <t>SANAT TARİHİ</t>
  </si>
  <si>
    <t>Muhammet Faruk AYDIN</t>
  </si>
  <si>
    <t>0554 176 28 55</t>
  </si>
  <si>
    <t>15.05.1998</t>
  </si>
  <si>
    <t>5388200364</t>
  </si>
  <si>
    <t>huseyinaydin@atauni.edu.tr</t>
  </si>
  <si>
    <t>Ömer Nasuhi Bilmen Mahallesi Spor sokak no :3/9 Yakutiye/ERZURUM</t>
  </si>
  <si>
    <t>TOPRAK BİLİMİ VE BİTKİ BESLEME</t>
  </si>
  <si>
    <t>Melis Irmak EREN</t>
  </si>
  <si>
    <t>0539 203 90 62</t>
  </si>
  <si>
    <t>19.09.1997</t>
  </si>
  <si>
    <t>5392039062</t>
  </si>
  <si>
    <t>melisirmakyosma@gmail.com</t>
  </si>
  <si>
    <t>KİMYA MÜHENDİSLİĞİ</t>
  </si>
  <si>
    <t>Hüseyin AYDIN</t>
  </si>
  <si>
    <t>0538 820 03 64</t>
  </si>
  <si>
    <t>17.05.1989</t>
  </si>
  <si>
    <t>5079728621</t>
  </si>
  <si>
    <t>mhasan.yenice@atauni.edu.tr</t>
  </si>
  <si>
    <t>Solakzade Mah. Atatürk Bulvarı Florya Sitesi B blok Kat 11 No 47 Plandöken ERZURUM</t>
  </si>
  <si>
    <t>TURİZM FAKÜLTESİ</t>
  </si>
  <si>
    <t>Fatma YENİCE</t>
  </si>
  <si>
    <t>0507 191 34 70</t>
  </si>
  <si>
    <t>01.04.1978</t>
  </si>
  <si>
    <t>5053630442</t>
  </si>
  <si>
    <t>burakdikici@gmail.com</t>
  </si>
  <si>
    <t>Atatürk Üniversitesi, Mühendislik Fakültesi, Makine Mühendisliği Bölümü, 25240 Erzurum</t>
  </si>
  <si>
    <t>Zeliha Dikici</t>
  </si>
  <si>
    <t>0505 942 78 47</t>
  </si>
  <si>
    <t>15.06.1996</t>
  </si>
  <si>
    <t>5539681567</t>
  </si>
  <si>
    <t>yagmur.yildirim@atauni.edu.tr</t>
  </si>
  <si>
    <t xml:space="preserve"> Yarımca Mah. Furkan Sok. Oğuz Kağan Sitesi C Blok Kat:3 No:10 Aziziye / Erzurum</t>
  </si>
  <si>
    <t>GAZETECİLİK</t>
  </si>
  <si>
    <t>Alper Çolak</t>
  </si>
  <si>
    <t>0505 035 35 08</t>
  </si>
  <si>
    <t>10.10.1972</t>
  </si>
  <si>
    <t>5453062139</t>
  </si>
  <si>
    <t>serenturk@atauni.edu.tr</t>
  </si>
  <si>
    <t>Üniversite Mahallesi.Atatürk Üniversitesi Lojmanları 14.Blok No.3 Kat2 Erzurum</t>
  </si>
  <si>
    <t>Köksal Erentürk</t>
  </si>
  <si>
    <t>0542 255 10 68</t>
  </si>
  <si>
    <t>06.01.1989</t>
  </si>
  <si>
    <t>5342252431</t>
  </si>
  <si>
    <t>lokman_sahin_@hotmail.com</t>
  </si>
  <si>
    <t>Üniversite mahallesi küme evler yök lojmanları b blok no:27 Yakutiye / Erzurum</t>
  </si>
  <si>
    <t>02.03.1986</t>
  </si>
  <si>
    <t>5362733271</t>
  </si>
  <si>
    <t>dariyemez48@gmail.com</t>
  </si>
  <si>
    <t>Yök Lojmanları B Blok, 12 Numara. Üniversite Mahallesi, Yakutiye/ Erzurum</t>
  </si>
  <si>
    <t>13.06.1997</t>
  </si>
  <si>
    <t>5066979191</t>
  </si>
  <si>
    <t>batuhan.dilber@atauni.edu.tr</t>
  </si>
  <si>
    <t>selçuklu mahallesi ethem baba caddesi önder life center kat:4 no:34 aziziye/erzurum</t>
  </si>
  <si>
    <t>babam</t>
  </si>
  <si>
    <t>0532 468 94 95</t>
  </si>
  <si>
    <t>15.12.1986</t>
  </si>
  <si>
    <t>5069196769</t>
  </si>
  <si>
    <t>gokhantutar@hotmail.com</t>
  </si>
  <si>
    <t>YÖNETİM BİLİŞİM SİSTEMLERİ ANABİLİM DALI</t>
  </si>
  <si>
    <t>22.09.1976</t>
  </si>
  <si>
    <t>5346213008</t>
  </si>
  <si>
    <t>gokhanuxl@hotmail.com</t>
  </si>
  <si>
    <t>Atatürk Üniversitesi Lojmanları 38. Blok No.7</t>
  </si>
  <si>
    <t>22.02.1989</t>
  </si>
  <si>
    <t>5437739590</t>
  </si>
  <si>
    <t>selin.dogan@atauni.edu.tr</t>
  </si>
  <si>
    <t>Lalapaşa mah. Dolangez sok. Tapu Kadastro Lojmanları A blok Kat1 Daire 2 Yakutiye/Erzurum</t>
  </si>
  <si>
    <t>BİYOLOJİ</t>
  </si>
  <si>
    <t>Fatih Doğan</t>
  </si>
  <si>
    <t>0554 386 03 56</t>
  </si>
  <si>
    <t>02.01.1986</t>
  </si>
  <si>
    <t>5352923233</t>
  </si>
  <si>
    <t>tahayasinkoc@atauni.edu.tr</t>
  </si>
  <si>
    <t>Adnan Menderes Mahallesi Yavuz Sultan Selim Bulvarı Aygül Sokak Çoruh Apartmanı A Blok Kat:2/4  Palandöken/Erzurum</t>
  </si>
  <si>
    <t>18.01.1990</t>
  </si>
  <si>
    <t>5372912078</t>
  </si>
  <si>
    <t>atakkac@atauni.edu.tr</t>
  </si>
  <si>
    <t>İNGİLİZ DİLİ EĞİTİMİ</t>
  </si>
  <si>
    <t>16.11.1964</t>
  </si>
  <si>
    <t>5377047747</t>
  </si>
  <si>
    <t>takkac@atauni.edu.tr</t>
  </si>
  <si>
    <t>14.10.1987</t>
  </si>
  <si>
    <t>5069771305</t>
  </si>
  <si>
    <t>gokce.gokk@gmail.com</t>
  </si>
  <si>
    <t>Hüseyin Avni Ulaş Mah. Plandöken/ERZURUM</t>
  </si>
  <si>
    <t>24.08.1978</t>
  </si>
  <si>
    <t>5052948829</t>
  </si>
  <si>
    <t>bozyer@gmail.com</t>
  </si>
  <si>
    <t>Atatürk Üniversitesi Lojmanları, 21. Blok No:5 Erzurum</t>
  </si>
  <si>
    <t>BİLGİSAYAR MÜHENDİSLİĞİ</t>
  </si>
  <si>
    <t>Gülşah Tümüklü Özyer</t>
  </si>
  <si>
    <t>0504 294 88 30</t>
  </si>
  <si>
    <t>12.05.1976</t>
  </si>
  <si>
    <t>5326732915</t>
  </si>
  <si>
    <t>yenalvangolu@gmail.com</t>
  </si>
  <si>
    <t>Atatürk Üniversitesi Lojmanları 6. Blok Bina No:11 Kat:3 No:5</t>
  </si>
  <si>
    <t>27.10.1985</t>
  </si>
  <si>
    <t>5326619311</t>
  </si>
  <si>
    <t>halim.kovaci@atauni.edu.tr</t>
  </si>
  <si>
    <t>Harput Mah. Çatyolu Cad. Yeşilvadi Yapı Koop. D Blok Kat:5 No:17 Palandöken Erzurum</t>
  </si>
  <si>
    <t>16.04.1978</t>
  </si>
  <si>
    <t>5320547687</t>
  </si>
  <si>
    <t>yelizbiber@gmail.com</t>
  </si>
  <si>
    <t>Atatürk Üniversitesi Lojmanları Bina No:11 Kat:3 No:5</t>
  </si>
  <si>
    <t>10.10.1983</t>
  </si>
  <si>
    <t>5536535325</t>
  </si>
  <si>
    <t>kubra.ozdemir@atauni.edu.tr</t>
  </si>
  <si>
    <t>ATATÜRK ÜNİVERSİTESİ, YÖK LOJMANLARI B BLOK 3. KAT 20 NUMARA YAKUTİYE/ERZURUM</t>
  </si>
  <si>
    <t>BEDEN EĞİTİMİ VE SPOR EĞİTİMİ</t>
  </si>
  <si>
    <t>Seda Okumuş</t>
  </si>
  <si>
    <t>0530 119 30 75</t>
  </si>
  <si>
    <t>20.07.1978</t>
  </si>
  <si>
    <t>5302038340</t>
  </si>
  <si>
    <t>ayca.alper@atauni.edu.tr</t>
  </si>
  <si>
    <t xml:space="preserve">Atatürk Üniversitesi Lojmanları 21. Blok Kat 2 No. 3 Yakutiye, Erzurum </t>
  </si>
  <si>
    <t>Şevki Özer Akçay</t>
  </si>
  <si>
    <t>0535 413 45 00</t>
  </si>
  <si>
    <t>07.08.1979</t>
  </si>
  <si>
    <t>5052948830</t>
  </si>
  <si>
    <t>gtumuklu@gmail.com</t>
  </si>
  <si>
    <t>Barış Özyer</t>
  </si>
  <si>
    <t>0505 294 88 29</t>
  </si>
  <si>
    <t>21.01.1983</t>
  </si>
  <si>
    <t>5374302319</t>
  </si>
  <si>
    <t>esinkavuran@hotmail.com</t>
  </si>
  <si>
    <t>Atatürk üniversitesi  lojmanlari 28. blok kat 4 no 7</t>
  </si>
  <si>
    <t xml:space="preserve">Eda kavuran Cengiz </t>
  </si>
  <si>
    <t>0536 959 30 99</t>
  </si>
  <si>
    <t>24.02.1987</t>
  </si>
  <si>
    <t>5384120507</t>
  </si>
  <si>
    <t>zuhal.87@hotmail.com</t>
  </si>
  <si>
    <t>Atatürk Üniversitesi  YÖK lojmanları B blok No:23</t>
  </si>
  <si>
    <t>Nihal Kulaber</t>
  </si>
  <si>
    <t>0541 720 88 62</t>
  </si>
  <si>
    <t>07.11.1998</t>
  </si>
  <si>
    <t>5313190820</t>
  </si>
  <si>
    <t>E.ergenekonn@outlook.com</t>
  </si>
  <si>
    <t xml:space="preserve"> ABDURRAHMAN GAZİ MAH. 2. MANDIRA SK.  EB-1BLOK NO: 8  İÇ KAPI NO: 17  PALANDÖKEN / ERZURUM</t>
  </si>
  <si>
    <t>Züleyha ASLAN ERGENEKON</t>
  </si>
  <si>
    <t>0554 761 82 19</t>
  </si>
  <si>
    <t>29.07.1996</t>
  </si>
  <si>
    <t>5547618219</t>
  </si>
  <si>
    <t>zuleyhaaslann@gmail.com</t>
  </si>
  <si>
    <t>Ergün ERGENEKON</t>
  </si>
  <si>
    <t>0531 319 08 20</t>
  </si>
  <si>
    <t>Yabancı Dil Puanı</t>
  </si>
  <si>
    <t>100,00</t>
  </si>
  <si>
    <t>Dil Belgesi Yüklenmemiş</t>
  </si>
  <si>
    <t>Dil Sınavı Puanı Yetersiz</t>
  </si>
  <si>
    <t>Erasmus Puanı</t>
  </si>
  <si>
    <t>Başvuru Durumu</t>
  </si>
  <si>
    <t>Kabul mektubu beklenmektedir.</t>
  </si>
  <si>
    <t>Yedek</t>
  </si>
  <si>
    <t>ME****</t>
  </si>
  <si>
    <t>ŞÖ***</t>
  </si>
  <si>
    <t>MU************</t>
  </si>
  <si>
    <t>MÜ**********</t>
  </si>
  <si>
    <t>MU*****</t>
  </si>
  <si>
    <t>Fİ****</t>
  </si>
  <si>
    <t>ŞÜ****</t>
  </si>
  <si>
    <t>KÜ***</t>
  </si>
  <si>
    <t>FA***</t>
  </si>
  <si>
    <t>HA****</t>
  </si>
  <si>
    <t>YI****</t>
  </si>
  <si>
    <t>Nİ***</t>
  </si>
  <si>
    <t>BU***</t>
  </si>
  <si>
    <t>AL***</t>
  </si>
  <si>
    <t>Sİ***</t>
  </si>
  <si>
    <t>ÖZ***</t>
  </si>
  <si>
    <t>İS****</t>
  </si>
  <si>
    <t>NU******</t>
  </si>
  <si>
    <t>YA****</t>
  </si>
  <si>
    <t>GÖ***</t>
  </si>
  <si>
    <t>ZU***</t>
  </si>
  <si>
    <t>EL******</t>
  </si>
  <si>
    <t>HA**********</t>
  </si>
  <si>
    <t>AF***</t>
  </si>
  <si>
    <t>Mİ**</t>
  </si>
  <si>
    <t>TU***</t>
  </si>
  <si>
    <t>CE*</t>
  </si>
  <si>
    <t>ME***</t>
  </si>
  <si>
    <t>LO****</t>
  </si>
  <si>
    <t>SE***</t>
  </si>
  <si>
    <t>ZÜ*****</t>
  </si>
  <si>
    <t>ÜL**</t>
  </si>
  <si>
    <t>SÜ*****</t>
  </si>
  <si>
    <t>ÖZ*******</t>
  </si>
  <si>
    <t>AL*******</t>
  </si>
  <si>
    <t>ŞE********</t>
  </si>
  <si>
    <t>Dİ***</t>
  </si>
  <si>
    <t>OZ**</t>
  </si>
  <si>
    <t>SO**********</t>
  </si>
  <si>
    <t>FU***</t>
  </si>
  <si>
    <t>FE****</t>
  </si>
  <si>
    <t>HÜ*****</t>
  </si>
  <si>
    <t>ME*********</t>
  </si>
  <si>
    <t>GÖ****</t>
  </si>
  <si>
    <t>TA********</t>
  </si>
  <si>
    <t>AY**</t>
  </si>
  <si>
    <t>ER***</t>
  </si>
  <si>
    <t>ÖM**</t>
  </si>
  <si>
    <t>HA***</t>
  </si>
  <si>
    <t>YE***</t>
  </si>
  <si>
    <t>AS***</t>
  </si>
  <si>
    <t>EN**</t>
  </si>
  <si>
    <t>ÖN***</t>
  </si>
  <si>
    <t>PI***</t>
  </si>
  <si>
    <t>BA*****</t>
  </si>
  <si>
    <t>RA****</t>
  </si>
  <si>
    <t>BE********</t>
  </si>
  <si>
    <t>AH*********</t>
  </si>
  <si>
    <t>ES**</t>
  </si>
  <si>
    <t>SU**</t>
  </si>
  <si>
    <t>YÜ****</t>
  </si>
  <si>
    <t>SA****</t>
  </si>
  <si>
    <t>ME********</t>
  </si>
  <si>
    <t>NE****</t>
  </si>
  <si>
    <t>EN***</t>
  </si>
  <si>
    <t>AY***</t>
  </si>
  <si>
    <t>TE****</t>
  </si>
  <si>
    <t>AY*****</t>
  </si>
  <si>
    <t>BA***</t>
  </si>
  <si>
    <t>SE**************</t>
  </si>
  <si>
    <t>AH***</t>
  </si>
  <si>
    <t>ÇE***</t>
  </si>
  <si>
    <t>OS***</t>
  </si>
  <si>
    <t>TU****</t>
  </si>
  <si>
    <t>AR**</t>
  </si>
  <si>
    <t>DO***</t>
  </si>
  <si>
    <t>MU***</t>
  </si>
  <si>
    <t>PE***</t>
  </si>
  <si>
    <t>GÜ****</t>
  </si>
  <si>
    <t>GA***</t>
  </si>
  <si>
    <t>EM**</t>
  </si>
  <si>
    <t>ÖM********</t>
  </si>
  <si>
    <t>AB********</t>
  </si>
  <si>
    <t>AD***</t>
  </si>
  <si>
    <t>EM****</t>
  </si>
  <si>
    <t>ME**********</t>
  </si>
  <si>
    <t>OR***</t>
  </si>
  <si>
    <t>EM***</t>
  </si>
  <si>
    <t>TÜ******</t>
  </si>
  <si>
    <t>KÖ******</t>
  </si>
  <si>
    <t>YE****</t>
  </si>
  <si>
    <t>İS****************</t>
  </si>
  <si>
    <t>DE****</t>
  </si>
  <si>
    <t>EF*</t>
  </si>
  <si>
    <t>ÖZ*****</t>
  </si>
  <si>
    <t>KA**</t>
  </si>
  <si>
    <t>YU**</t>
  </si>
  <si>
    <t>DA*</t>
  </si>
  <si>
    <t>AK*****</t>
  </si>
  <si>
    <t>AT***********</t>
  </si>
  <si>
    <t>OK***</t>
  </si>
  <si>
    <t>DE******</t>
  </si>
  <si>
    <t>YO******</t>
  </si>
  <si>
    <t>BO***</t>
  </si>
  <si>
    <t>KA******</t>
  </si>
  <si>
    <t>ÇO***</t>
  </si>
  <si>
    <t>GÖ*</t>
  </si>
  <si>
    <t>KU*****</t>
  </si>
  <si>
    <t>AK***</t>
  </si>
  <si>
    <t>ÖZ******</t>
  </si>
  <si>
    <t>YU*****</t>
  </si>
  <si>
    <t>Kİ*********</t>
  </si>
  <si>
    <t>OK****</t>
  </si>
  <si>
    <t>ŞA***</t>
  </si>
  <si>
    <t>AS*************</t>
  </si>
  <si>
    <t>DA*****************</t>
  </si>
  <si>
    <t>EK***</t>
  </si>
  <si>
    <t>YE******</t>
  </si>
  <si>
    <t>KE****</t>
  </si>
  <si>
    <t>TE**</t>
  </si>
  <si>
    <t>KI*****</t>
  </si>
  <si>
    <t>DA******</t>
  </si>
  <si>
    <t>KO***</t>
  </si>
  <si>
    <t>GÜ***</t>
  </si>
  <si>
    <t>ER**</t>
  </si>
  <si>
    <t>Dİ****</t>
  </si>
  <si>
    <t>KO*</t>
  </si>
  <si>
    <t>AL*********</t>
  </si>
  <si>
    <t>ER*******</t>
  </si>
  <si>
    <t>PO***</t>
  </si>
  <si>
    <t>Bİ***********</t>
  </si>
  <si>
    <t>KÖ**</t>
  </si>
  <si>
    <t>SA*******</t>
  </si>
  <si>
    <t>ŞE*****</t>
  </si>
  <si>
    <t>YI******</t>
  </si>
  <si>
    <t>LA*****</t>
  </si>
  <si>
    <t>AR****</t>
  </si>
  <si>
    <t>AŞ***</t>
  </si>
  <si>
    <t>KA*****</t>
  </si>
  <si>
    <t>KA*******</t>
  </si>
  <si>
    <t>ER******</t>
  </si>
  <si>
    <t>SO****</t>
  </si>
  <si>
    <t>BÖ***</t>
  </si>
  <si>
    <t>KU****</t>
  </si>
  <si>
    <t>EY****</t>
  </si>
  <si>
    <t>DA*******</t>
  </si>
  <si>
    <t>TA***********</t>
  </si>
  <si>
    <t>TA****</t>
  </si>
  <si>
    <t>VA*****</t>
  </si>
  <si>
    <t>KO****</t>
  </si>
  <si>
    <t>SA**</t>
  </si>
  <si>
    <t>SÜ********</t>
  </si>
  <si>
    <t>DE*****</t>
  </si>
  <si>
    <t>GE***</t>
  </si>
  <si>
    <t>TA*</t>
  </si>
  <si>
    <t>TÜ********</t>
  </si>
  <si>
    <t>KU***</t>
  </si>
  <si>
    <t>ME**</t>
  </si>
  <si>
    <t>TÜ***********</t>
  </si>
  <si>
    <t>BU********</t>
  </si>
  <si>
    <t>KA***</t>
  </si>
  <si>
    <t>Çİ****</t>
  </si>
  <si>
    <t>AD******</t>
  </si>
  <si>
    <t>AT*</t>
  </si>
  <si>
    <t>ÇE*****</t>
  </si>
  <si>
    <t>BA****</t>
  </si>
  <si>
    <t>50*****26</t>
  </si>
  <si>
    <t>44*****02</t>
  </si>
  <si>
    <t>19*****28</t>
  </si>
  <si>
    <t>22*****34</t>
  </si>
  <si>
    <t>15*****76</t>
  </si>
  <si>
    <t>17*****68</t>
  </si>
  <si>
    <t>32*****26</t>
  </si>
  <si>
    <t>28*****92</t>
  </si>
  <si>
    <t>22*****06</t>
  </si>
  <si>
    <t>24*****42</t>
  </si>
  <si>
    <t>36*****54</t>
  </si>
  <si>
    <t>32*****84</t>
  </si>
  <si>
    <t>41*****28</t>
  </si>
  <si>
    <t>16*****60</t>
  </si>
  <si>
    <t>33*****14</t>
  </si>
  <si>
    <t>28*****24</t>
  </si>
  <si>
    <t>36*****30</t>
  </si>
  <si>
    <t>47*****04</t>
  </si>
  <si>
    <t>28*****96</t>
  </si>
  <si>
    <t>25*****70</t>
  </si>
  <si>
    <t>27*****10</t>
  </si>
  <si>
    <t>51*****12</t>
  </si>
  <si>
    <t>36*****70</t>
  </si>
  <si>
    <t>44*****44</t>
  </si>
  <si>
    <t>32*****52</t>
  </si>
  <si>
    <t>41*****66</t>
  </si>
  <si>
    <t>42*****06</t>
  </si>
  <si>
    <t>69*****96</t>
  </si>
  <si>
    <t>47*****30</t>
  </si>
  <si>
    <t>12*****44</t>
  </si>
  <si>
    <t>21*****28</t>
  </si>
  <si>
    <t>16*****66</t>
  </si>
  <si>
    <t>64*****58</t>
  </si>
  <si>
    <t>36*****76</t>
  </si>
  <si>
    <t>17*****78</t>
  </si>
  <si>
    <t>15*****92</t>
  </si>
  <si>
    <t>38*****90</t>
  </si>
  <si>
    <t>38*****16</t>
  </si>
  <si>
    <t>10*****32</t>
  </si>
  <si>
    <t>20*****62</t>
  </si>
  <si>
    <t>27*****58</t>
  </si>
  <si>
    <t>16*****62</t>
  </si>
  <si>
    <t>58*****18</t>
  </si>
  <si>
    <t>40*****06</t>
  </si>
  <si>
    <t>45*****88</t>
  </si>
  <si>
    <t>23*****16</t>
  </si>
  <si>
    <t>38*****22</t>
  </si>
  <si>
    <t>56*****80</t>
  </si>
  <si>
    <t>54*****84</t>
  </si>
  <si>
    <t>28*****38</t>
  </si>
  <si>
    <t>29*****22</t>
  </si>
  <si>
    <t>12*****62</t>
  </si>
  <si>
    <t>33*****78</t>
  </si>
  <si>
    <t>41*****62</t>
  </si>
  <si>
    <t>24*****08</t>
  </si>
  <si>
    <t>23*****32</t>
  </si>
  <si>
    <t>33*****34</t>
  </si>
  <si>
    <t>11*****32</t>
  </si>
  <si>
    <t>34*****92</t>
  </si>
  <si>
    <t>42*****30</t>
  </si>
  <si>
    <t>10*****86</t>
  </si>
  <si>
    <t>46*****44</t>
  </si>
  <si>
    <t>32*****06</t>
  </si>
  <si>
    <t>23*****22</t>
  </si>
  <si>
    <t>21*****46</t>
  </si>
  <si>
    <t>27*****26</t>
  </si>
  <si>
    <t>51*****24</t>
  </si>
  <si>
    <t>21*****54</t>
  </si>
  <si>
    <t>41*****98</t>
  </si>
  <si>
    <t>14*****68</t>
  </si>
  <si>
    <t>40*****12</t>
  </si>
  <si>
    <t>33*****96</t>
  </si>
  <si>
    <t>17*****76</t>
  </si>
  <si>
    <t>17*****40</t>
  </si>
  <si>
    <t>39*****22</t>
  </si>
  <si>
    <t>10*****00</t>
  </si>
  <si>
    <t>42*****22</t>
  </si>
  <si>
    <t>33*****88</t>
  </si>
  <si>
    <t>25*****78</t>
  </si>
  <si>
    <t>34*****82</t>
  </si>
  <si>
    <t>18*****68</t>
  </si>
  <si>
    <t>20*****50</t>
  </si>
  <si>
    <t>55*****14</t>
  </si>
  <si>
    <t>13*****40</t>
  </si>
  <si>
    <t>71*****64</t>
  </si>
  <si>
    <t>71*****78</t>
  </si>
  <si>
    <t>26*****08</t>
  </si>
  <si>
    <t>36*****06</t>
  </si>
  <si>
    <t>14*****52</t>
  </si>
  <si>
    <t>46*****84</t>
  </si>
  <si>
    <t>16*****50</t>
  </si>
  <si>
    <t>25*****82</t>
  </si>
  <si>
    <t>22*****72</t>
  </si>
  <si>
    <t>29*****92</t>
  </si>
  <si>
    <t>38*****20</t>
  </si>
  <si>
    <t>40*****16</t>
  </si>
  <si>
    <t>66*****04</t>
  </si>
  <si>
    <t>39*****80</t>
  </si>
  <si>
    <t>25*****72</t>
  </si>
  <si>
    <t>21*****94</t>
  </si>
  <si>
    <t>19*****20</t>
  </si>
  <si>
    <t>40*****56</t>
  </si>
  <si>
    <t>40*****18</t>
  </si>
  <si>
    <t>20*****48</t>
  </si>
  <si>
    <t>27*****82</t>
  </si>
  <si>
    <t>33*****70</t>
  </si>
  <si>
    <t>35*****58</t>
  </si>
  <si>
    <t>30*****48</t>
  </si>
  <si>
    <t>10*****52</t>
  </si>
  <si>
    <t>46*****78</t>
  </si>
  <si>
    <t>30*****70</t>
  </si>
  <si>
    <t>26*****28</t>
  </si>
  <si>
    <t>15*****18</t>
  </si>
  <si>
    <t>31*****98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</si>
</sst>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49" fontId="0" fillId="0" borderId="0" xfId="0" applyNumberFormat="1" applyAlignment="1">
      <alignment horizontal="left" vertical="center"/>
    </xf>
    <xf numFmtId="49" fontId="1" fillId="2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1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2" borderId="1" xfId="1" applyNumberFormat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6"/>
  <sheetViews>
    <sheetView tabSelected="1" zoomScale="85" zoomScaleNormal="85" workbookViewId="0">
      <selection activeCell="E1" sqref="E1:E1048576"/>
    </sheetView>
  </sheetViews>
  <sheetFormatPr defaultColWidth="25.6640625" defaultRowHeight="14.4" x14ac:dyDescent="0.3"/>
  <cols>
    <col min="1" max="1" width="25.6640625" style="1"/>
    <col min="2" max="2" width="22.44140625" style="1" bestFit="1" customWidth="1"/>
    <col min="3" max="3" width="12.33203125" style="1" bestFit="1" customWidth="1"/>
    <col min="4" max="4" width="12" style="1" hidden="1" customWidth="1"/>
    <col min="5" max="5" width="13.33203125" style="1" hidden="1" customWidth="1"/>
    <col min="6" max="6" width="28" style="1" bestFit="1" customWidth="1"/>
    <col min="7" max="7" width="33.6640625" style="1" bestFit="1" customWidth="1"/>
    <col min="8" max="8" width="25.33203125" style="1" bestFit="1" customWidth="1"/>
    <col min="9" max="9" width="24.6640625" style="1" bestFit="1" customWidth="1"/>
    <col min="10" max="10" width="16.5546875" style="1" hidden="1" customWidth="1"/>
    <col min="11" max="11" width="32.6640625" style="1" hidden="1" customWidth="1"/>
    <col min="12" max="12" width="125.6640625" style="1" hidden="1" customWidth="1"/>
    <col min="13" max="13" width="66.5546875" style="1" bestFit="1" customWidth="1"/>
    <col min="14" max="14" width="57.33203125" style="1" bestFit="1" customWidth="1"/>
    <col min="15" max="15" width="14.5546875" style="1" bestFit="1" customWidth="1"/>
    <col min="16" max="16" width="23" style="1" bestFit="1" customWidth="1"/>
    <col min="17" max="17" width="30.88671875" style="1" bestFit="1" customWidth="1"/>
    <col min="18" max="18" width="26.109375" style="1" hidden="1" customWidth="1"/>
    <col min="19" max="19" width="20.6640625" style="1" hidden="1" customWidth="1"/>
    <col min="20" max="20" width="26.44140625" style="1" bestFit="1" customWidth="1"/>
    <col min="21" max="21" width="25.109375" style="1" bestFit="1" customWidth="1"/>
    <col min="22" max="22" width="36.44140625" style="1" bestFit="1" customWidth="1"/>
    <col min="23" max="23" width="61.88671875" style="1" hidden="1" customWidth="1"/>
    <col min="24" max="24" width="25.6640625" style="1"/>
    <col min="25" max="25" width="25.6640625" style="7"/>
    <col min="26" max="26" width="25.6640625" style="5"/>
    <col min="27" max="27" width="31.44140625" style="1" bestFit="1" customWidth="1"/>
    <col min="28" max="16384" width="25.6640625" style="1"/>
  </cols>
  <sheetData>
    <row r="1" spans="1:56" s="3" customFormat="1" ht="44.2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6" t="s">
        <v>731</v>
      </c>
      <c r="Z1" s="4" t="s">
        <v>735</v>
      </c>
      <c r="AA1" s="2" t="s">
        <v>736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x14ac:dyDescent="0.3">
      <c r="A2" s="12" t="s">
        <v>739</v>
      </c>
      <c r="B2" s="12" t="s">
        <v>827</v>
      </c>
      <c r="C2" s="12" t="s">
        <v>905</v>
      </c>
      <c r="D2" s="12" t="s">
        <v>568</v>
      </c>
      <c r="E2" s="12" t="s">
        <v>76</v>
      </c>
      <c r="F2" s="12" t="s">
        <v>26</v>
      </c>
      <c r="G2" s="12" t="s">
        <v>26</v>
      </c>
      <c r="H2" s="12" t="s">
        <v>26</v>
      </c>
      <c r="I2" s="12" t="s">
        <v>26</v>
      </c>
      <c r="J2" s="12" t="s">
        <v>569</v>
      </c>
      <c r="K2" s="12" t="s">
        <v>570</v>
      </c>
      <c r="L2" s="12" t="s">
        <v>571</v>
      </c>
      <c r="M2" s="12" t="s">
        <v>572</v>
      </c>
      <c r="N2" s="12" t="s">
        <v>262</v>
      </c>
      <c r="O2" s="12" t="s">
        <v>32</v>
      </c>
      <c r="P2" s="12" t="s">
        <v>58</v>
      </c>
      <c r="Q2" s="12" t="s">
        <v>26</v>
      </c>
      <c r="R2" s="12" t="s">
        <v>573</v>
      </c>
      <c r="S2" s="12" t="s">
        <v>574</v>
      </c>
      <c r="T2" s="12" t="s">
        <v>26</v>
      </c>
      <c r="U2" s="12" t="s">
        <v>26</v>
      </c>
      <c r="V2" s="12" t="s">
        <v>26</v>
      </c>
      <c r="W2" s="12"/>
      <c r="X2" s="12" t="s">
        <v>35</v>
      </c>
      <c r="Y2" s="13">
        <v>73.75</v>
      </c>
      <c r="Z2" s="14">
        <f t="shared" ref="Z2:Z33" si="0">IF(G2="Evet", -10, 0) + IF(H2="Evet",15,0) + IF(P2="Evet",10,0) + IF(X2="Evet",5,0) + IF(Y2&lt;55, 0, IF(Y2&lt;66, 4, IF(Y2&lt;76, 6, IF(Y2&lt;86, 8, 10))))</f>
        <v>16</v>
      </c>
      <c r="AA2" s="12" t="s">
        <v>737</v>
      </c>
    </row>
    <row r="3" spans="1:56" x14ac:dyDescent="0.3">
      <c r="A3" s="12" t="s">
        <v>740</v>
      </c>
      <c r="B3" s="12" t="s">
        <v>828</v>
      </c>
      <c r="C3" s="12" t="s">
        <v>906</v>
      </c>
      <c r="D3" s="12" t="s">
        <v>332</v>
      </c>
      <c r="E3" s="12" t="s">
        <v>25</v>
      </c>
      <c r="F3" s="12" t="s">
        <v>26</v>
      </c>
      <c r="G3" s="12" t="s">
        <v>26</v>
      </c>
      <c r="H3" s="12" t="s">
        <v>26</v>
      </c>
      <c r="I3" s="12" t="s">
        <v>26</v>
      </c>
      <c r="J3" s="12" t="s">
        <v>333</v>
      </c>
      <c r="K3" s="12" t="s">
        <v>334</v>
      </c>
      <c r="L3" s="12" t="s">
        <v>335</v>
      </c>
      <c r="M3" s="12" t="s">
        <v>73</v>
      </c>
      <c r="N3" s="12" t="s">
        <v>336</v>
      </c>
      <c r="O3" s="12" t="s">
        <v>32</v>
      </c>
      <c r="P3" s="12" t="s">
        <v>26</v>
      </c>
      <c r="Q3" s="12" t="s">
        <v>26</v>
      </c>
      <c r="R3" s="12" t="s">
        <v>337</v>
      </c>
      <c r="S3" s="12" t="s">
        <v>338</v>
      </c>
      <c r="T3" s="12" t="s">
        <v>26</v>
      </c>
      <c r="U3" s="12" t="s">
        <v>26</v>
      </c>
      <c r="V3" s="12" t="s">
        <v>26</v>
      </c>
      <c r="W3" s="12"/>
      <c r="X3" s="12" t="s">
        <v>58</v>
      </c>
      <c r="Y3" s="13">
        <v>98.75</v>
      </c>
      <c r="Z3" s="14">
        <f t="shared" si="0"/>
        <v>15</v>
      </c>
      <c r="AA3" s="12" t="s">
        <v>737</v>
      </c>
    </row>
    <row r="4" spans="1:56" x14ac:dyDescent="0.3">
      <c r="A4" s="12" t="s">
        <v>741</v>
      </c>
      <c r="B4" s="12" t="s">
        <v>829</v>
      </c>
      <c r="C4" s="12" t="s">
        <v>907</v>
      </c>
      <c r="D4" s="12" t="s">
        <v>601</v>
      </c>
      <c r="E4" s="12" t="s">
        <v>76</v>
      </c>
      <c r="F4" s="12" t="s">
        <v>26</v>
      </c>
      <c r="G4" s="12" t="s">
        <v>26</v>
      </c>
      <c r="H4" s="12" t="s">
        <v>26</v>
      </c>
      <c r="I4" s="12" t="s">
        <v>26</v>
      </c>
      <c r="J4" s="12" t="s">
        <v>602</v>
      </c>
      <c r="K4" s="12" t="s">
        <v>603</v>
      </c>
      <c r="L4" s="12" t="s">
        <v>604</v>
      </c>
      <c r="M4" s="12" t="s">
        <v>137</v>
      </c>
      <c r="N4" s="12" t="s">
        <v>605</v>
      </c>
      <c r="O4" s="12" t="s">
        <v>32</v>
      </c>
      <c r="P4" s="12" t="s">
        <v>26</v>
      </c>
      <c r="Q4" s="12" t="s">
        <v>26</v>
      </c>
      <c r="R4" s="12" t="s">
        <v>606</v>
      </c>
      <c r="S4" s="12" t="s">
        <v>607</v>
      </c>
      <c r="T4" s="12" t="s">
        <v>26</v>
      </c>
      <c r="U4" s="12" t="s">
        <v>26</v>
      </c>
      <c r="V4" s="12" t="s">
        <v>26</v>
      </c>
      <c r="W4" s="12"/>
      <c r="X4" s="12" t="s">
        <v>58</v>
      </c>
      <c r="Y4" s="13">
        <v>98.75</v>
      </c>
      <c r="Z4" s="14">
        <f t="shared" si="0"/>
        <v>15</v>
      </c>
      <c r="AA4" s="12" t="s">
        <v>737</v>
      </c>
    </row>
    <row r="5" spans="1:56" x14ac:dyDescent="0.3">
      <c r="A5" s="12" t="s">
        <v>742</v>
      </c>
      <c r="B5" s="12" t="s">
        <v>830</v>
      </c>
      <c r="C5" s="12" t="s">
        <v>908</v>
      </c>
      <c r="D5" s="12" t="s">
        <v>307</v>
      </c>
      <c r="E5" s="12" t="s">
        <v>25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308</v>
      </c>
      <c r="K5" s="12" t="s">
        <v>309</v>
      </c>
      <c r="L5" s="12" t="s">
        <v>310</v>
      </c>
      <c r="M5" s="12" t="s">
        <v>40</v>
      </c>
      <c r="N5" s="12" t="s">
        <v>311</v>
      </c>
      <c r="O5" s="12" t="s">
        <v>32</v>
      </c>
      <c r="P5" s="12" t="s">
        <v>26</v>
      </c>
      <c r="Q5" s="12" t="s">
        <v>26</v>
      </c>
      <c r="R5" s="12" t="s">
        <v>312</v>
      </c>
      <c r="S5" s="12" t="s">
        <v>313</v>
      </c>
      <c r="T5" s="12" t="s">
        <v>26</v>
      </c>
      <c r="U5" s="12" t="s">
        <v>26</v>
      </c>
      <c r="V5" s="12" t="s">
        <v>26</v>
      </c>
      <c r="W5" s="12"/>
      <c r="X5" s="12" t="s">
        <v>58</v>
      </c>
      <c r="Y5" s="13">
        <v>77.5</v>
      </c>
      <c r="Z5" s="14">
        <f t="shared" si="0"/>
        <v>13</v>
      </c>
      <c r="AA5" s="12" t="s">
        <v>737</v>
      </c>
    </row>
    <row r="6" spans="1:56" x14ac:dyDescent="0.3">
      <c r="A6" s="12" t="s">
        <v>743</v>
      </c>
      <c r="B6" s="12" t="s">
        <v>831</v>
      </c>
      <c r="C6" s="12" t="s">
        <v>909</v>
      </c>
      <c r="D6" s="12" t="s">
        <v>516</v>
      </c>
      <c r="E6" s="12" t="s">
        <v>76</v>
      </c>
      <c r="F6" s="12" t="s">
        <v>26</v>
      </c>
      <c r="G6" s="12" t="s">
        <v>26</v>
      </c>
      <c r="H6" s="12" t="s">
        <v>26</v>
      </c>
      <c r="I6" s="12" t="s">
        <v>26</v>
      </c>
      <c r="J6" s="12" t="s">
        <v>517</v>
      </c>
      <c r="K6" s="12" t="s">
        <v>518</v>
      </c>
      <c r="L6" s="12" t="s">
        <v>519</v>
      </c>
      <c r="M6" s="12" t="s">
        <v>129</v>
      </c>
      <c r="N6" s="12" t="s">
        <v>520</v>
      </c>
      <c r="O6" s="12" t="s">
        <v>32</v>
      </c>
      <c r="P6" s="12" t="s">
        <v>26</v>
      </c>
      <c r="Q6" s="12" t="s">
        <v>26</v>
      </c>
      <c r="R6" s="12" t="s">
        <v>521</v>
      </c>
      <c r="S6" s="12" t="s">
        <v>522</v>
      </c>
      <c r="T6" s="12" t="s">
        <v>26</v>
      </c>
      <c r="U6" s="12" t="s">
        <v>26</v>
      </c>
      <c r="V6" s="12" t="s">
        <v>26</v>
      </c>
      <c r="W6" s="12" t="s">
        <v>393</v>
      </c>
      <c r="X6" s="12" t="s">
        <v>58</v>
      </c>
      <c r="Y6" s="13">
        <v>80</v>
      </c>
      <c r="Z6" s="14">
        <f t="shared" si="0"/>
        <v>13</v>
      </c>
      <c r="AA6" s="12" t="s">
        <v>737</v>
      </c>
    </row>
    <row r="7" spans="1:56" x14ac:dyDescent="0.3">
      <c r="A7" s="8" t="s">
        <v>744</v>
      </c>
      <c r="B7" s="8" t="s">
        <v>814</v>
      </c>
      <c r="C7" s="8" t="s">
        <v>910</v>
      </c>
      <c r="D7" s="8" t="s">
        <v>435</v>
      </c>
      <c r="E7" s="8" t="s">
        <v>76</v>
      </c>
      <c r="F7" s="8" t="s">
        <v>26</v>
      </c>
      <c r="G7" s="8" t="s">
        <v>26</v>
      </c>
      <c r="H7" s="8" t="s">
        <v>26</v>
      </c>
      <c r="I7" s="8" t="s">
        <v>26</v>
      </c>
      <c r="J7" s="8" t="s">
        <v>436</v>
      </c>
      <c r="K7" s="8" t="s">
        <v>437</v>
      </c>
      <c r="L7" s="8" t="s">
        <v>438</v>
      </c>
      <c r="M7" s="8" t="s">
        <v>129</v>
      </c>
      <c r="N7" s="8" t="s">
        <v>439</v>
      </c>
      <c r="O7" s="8" t="s">
        <v>32</v>
      </c>
      <c r="P7" s="8" t="s">
        <v>26</v>
      </c>
      <c r="Q7" s="8" t="s">
        <v>26</v>
      </c>
      <c r="R7" s="8"/>
      <c r="S7" s="8"/>
      <c r="T7" s="8" t="s">
        <v>26</v>
      </c>
      <c r="U7" s="8" t="s">
        <v>26</v>
      </c>
      <c r="V7" s="8" t="s">
        <v>26</v>
      </c>
      <c r="W7" s="8"/>
      <c r="X7" s="8" t="s">
        <v>58</v>
      </c>
      <c r="Y7" s="9">
        <v>76.25</v>
      </c>
      <c r="Z7" s="10">
        <f t="shared" si="0"/>
        <v>13</v>
      </c>
      <c r="AA7" s="8" t="s">
        <v>738</v>
      </c>
    </row>
    <row r="8" spans="1:56" x14ac:dyDescent="0.3">
      <c r="A8" s="8" t="s">
        <v>745</v>
      </c>
      <c r="B8" s="8" t="s">
        <v>832</v>
      </c>
      <c r="C8" s="8" t="s">
        <v>911</v>
      </c>
      <c r="D8" s="8" t="s">
        <v>177</v>
      </c>
      <c r="E8" s="8" t="s">
        <v>25</v>
      </c>
      <c r="F8" s="8" t="s">
        <v>26</v>
      </c>
      <c r="G8" s="8" t="s">
        <v>26</v>
      </c>
      <c r="H8" s="8" t="s">
        <v>26</v>
      </c>
      <c r="I8" s="8" t="s">
        <v>26</v>
      </c>
      <c r="J8" s="8" t="s">
        <v>178</v>
      </c>
      <c r="K8" s="8" t="s">
        <v>179</v>
      </c>
      <c r="L8" s="8" t="s">
        <v>180</v>
      </c>
      <c r="M8" s="8" t="s">
        <v>73</v>
      </c>
      <c r="N8" s="8" t="s">
        <v>160</v>
      </c>
      <c r="O8" s="8" t="s">
        <v>32</v>
      </c>
      <c r="P8" s="8" t="s">
        <v>26</v>
      </c>
      <c r="Q8" s="8" t="s">
        <v>26</v>
      </c>
      <c r="R8" s="8" t="s">
        <v>181</v>
      </c>
      <c r="S8" s="8" t="s">
        <v>182</v>
      </c>
      <c r="T8" s="8" t="s">
        <v>26</v>
      </c>
      <c r="U8" s="8" t="s">
        <v>26</v>
      </c>
      <c r="V8" s="8" t="s">
        <v>26</v>
      </c>
      <c r="W8" s="8" t="s">
        <v>183</v>
      </c>
      <c r="X8" s="8" t="s">
        <v>58</v>
      </c>
      <c r="Y8" s="9">
        <v>71.25</v>
      </c>
      <c r="Z8" s="11">
        <f t="shared" si="0"/>
        <v>11</v>
      </c>
      <c r="AA8" s="8" t="s">
        <v>738</v>
      </c>
    </row>
    <row r="9" spans="1:56" x14ac:dyDescent="0.3">
      <c r="A9" s="8" t="s">
        <v>746</v>
      </c>
      <c r="B9" s="8" t="s">
        <v>833</v>
      </c>
      <c r="C9" s="8" t="s">
        <v>912</v>
      </c>
      <c r="D9" s="8" t="s">
        <v>690</v>
      </c>
      <c r="E9" s="8" t="s">
        <v>25</v>
      </c>
      <c r="F9" s="8" t="s">
        <v>26</v>
      </c>
      <c r="G9" s="8" t="s">
        <v>26</v>
      </c>
      <c r="H9" s="8" t="s">
        <v>26</v>
      </c>
      <c r="I9" s="8" t="s">
        <v>26</v>
      </c>
      <c r="J9" s="8" t="s">
        <v>691</v>
      </c>
      <c r="K9" s="8" t="s">
        <v>692</v>
      </c>
      <c r="L9" s="8" t="s">
        <v>693</v>
      </c>
      <c r="M9" s="8" t="s">
        <v>73</v>
      </c>
      <c r="N9" s="8" t="s">
        <v>694</v>
      </c>
      <c r="O9" s="8" t="s">
        <v>32</v>
      </c>
      <c r="P9" s="8" t="s">
        <v>26</v>
      </c>
      <c r="Q9" s="8" t="s">
        <v>26</v>
      </c>
      <c r="R9" s="8" t="s">
        <v>695</v>
      </c>
      <c r="S9" s="8" t="s">
        <v>696</v>
      </c>
      <c r="T9" s="8" t="s">
        <v>26</v>
      </c>
      <c r="U9" s="8" t="s">
        <v>26</v>
      </c>
      <c r="V9" s="8" t="s">
        <v>26</v>
      </c>
      <c r="W9" s="8"/>
      <c r="X9" s="8" t="s">
        <v>58</v>
      </c>
      <c r="Y9" s="11">
        <v>68.75</v>
      </c>
      <c r="Z9" s="11">
        <f t="shared" si="0"/>
        <v>11</v>
      </c>
      <c r="AA9" s="8" t="s">
        <v>738</v>
      </c>
    </row>
    <row r="10" spans="1:56" x14ac:dyDescent="0.3">
      <c r="A10" s="8" t="s">
        <v>747</v>
      </c>
      <c r="B10" s="8" t="s">
        <v>834</v>
      </c>
      <c r="C10" s="8" t="s">
        <v>913</v>
      </c>
      <c r="D10" s="8" t="s">
        <v>24</v>
      </c>
      <c r="E10" s="8" t="s">
        <v>25</v>
      </c>
      <c r="F10" s="8" t="s">
        <v>26</v>
      </c>
      <c r="G10" s="8" t="s">
        <v>26</v>
      </c>
      <c r="H10" s="8" t="s">
        <v>26</v>
      </c>
      <c r="I10" s="8" t="s">
        <v>26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31</v>
      </c>
      <c r="O10" s="8" t="s">
        <v>32</v>
      </c>
      <c r="P10" s="8" t="s">
        <v>26</v>
      </c>
      <c r="Q10" s="8" t="s">
        <v>26</v>
      </c>
      <c r="R10" s="8" t="s">
        <v>33</v>
      </c>
      <c r="S10" s="8" t="s">
        <v>34</v>
      </c>
      <c r="T10" s="8" t="s">
        <v>26</v>
      </c>
      <c r="U10" s="8" t="s">
        <v>26</v>
      </c>
      <c r="V10" s="8" t="s">
        <v>26</v>
      </c>
      <c r="W10" s="8"/>
      <c r="X10" s="8" t="s">
        <v>35</v>
      </c>
      <c r="Y10" s="9" t="s">
        <v>732</v>
      </c>
      <c r="Z10" s="11">
        <f t="shared" si="0"/>
        <v>10</v>
      </c>
      <c r="AA10" s="8" t="s">
        <v>738</v>
      </c>
    </row>
    <row r="11" spans="1:56" x14ac:dyDescent="0.3">
      <c r="A11" s="8" t="s">
        <v>748</v>
      </c>
      <c r="B11" s="8" t="s">
        <v>835</v>
      </c>
      <c r="C11" s="8" t="s">
        <v>914</v>
      </c>
      <c r="D11" s="8" t="s">
        <v>239</v>
      </c>
      <c r="E11" s="8" t="s">
        <v>25</v>
      </c>
      <c r="F11" s="8" t="s">
        <v>26</v>
      </c>
      <c r="G11" s="8" t="s">
        <v>26</v>
      </c>
      <c r="H11" s="8" t="s">
        <v>26</v>
      </c>
      <c r="I11" s="8" t="s">
        <v>26</v>
      </c>
      <c r="J11" s="8" t="s">
        <v>240</v>
      </c>
      <c r="K11" s="8" t="s">
        <v>241</v>
      </c>
      <c r="L11" s="8" t="s">
        <v>242</v>
      </c>
      <c r="M11" s="8" t="s">
        <v>73</v>
      </c>
      <c r="N11" s="8" t="s">
        <v>243</v>
      </c>
      <c r="O11" s="8" t="s">
        <v>32</v>
      </c>
      <c r="P11" s="8" t="s">
        <v>26</v>
      </c>
      <c r="Q11" s="8" t="s">
        <v>26</v>
      </c>
      <c r="R11" s="8" t="s">
        <v>244</v>
      </c>
      <c r="S11" s="8" t="s">
        <v>245</v>
      </c>
      <c r="T11" s="8" t="s">
        <v>26</v>
      </c>
      <c r="U11" s="8" t="s">
        <v>26</v>
      </c>
      <c r="V11" s="8" t="s">
        <v>26</v>
      </c>
      <c r="W11" s="8"/>
      <c r="X11" s="8" t="s">
        <v>35</v>
      </c>
      <c r="Y11" s="9">
        <v>86.25</v>
      </c>
      <c r="Z11" s="11">
        <f t="shared" si="0"/>
        <v>10</v>
      </c>
      <c r="AA11" s="8" t="s">
        <v>738</v>
      </c>
    </row>
    <row r="12" spans="1:56" x14ac:dyDescent="0.3">
      <c r="A12" s="8" t="s">
        <v>749</v>
      </c>
      <c r="B12" s="8" t="s">
        <v>757</v>
      </c>
      <c r="C12" s="8" t="s">
        <v>915</v>
      </c>
      <c r="D12" s="8" t="s">
        <v>290</v>
      </c>
      <c r="E12" s="8" t="s">
        <v>76</v>
      </c>
      <c r="F12" s="8" t="s">
        <v>26</v>
      </c>
      <c r="G12" s="8" t="s">
        <v>26</v>
      </c>
      <c r="H12" s="8" t="s">
        <v>26</v>
      </c>
      <c r="I12" s="8" t="s">
        <v>26</v>
      </c>
      <c r="J12" s="8" t="s">
        <v>291</v>
      </c>
      <c r="K12" s="8" t="s">
        <v>292</v>
      </c>
      <c r="L12" s="8" t="s">
        <v>293</v>
      </c>
      <c r="M12" s="8" t="s">
        <v>137</v>
      </c>
      <c r="N12" s="8" t="s">
        <v>294</v>
      </c>
      <c r="O12" s="8" t="s">
        <v>32</v>
      </c>
      <c r="P12" s="8" t="s">
        <v>26</v>
      </c>
      <c r="Q12" s="8" t="s">
        <v>26</v>
      </c>
      <c r="R12" s="8"/>
      <c r="S12" s="8"/>
      <c r="T12" s="8" t="s">
        <v>26</v>
      </c>
      <c r="U12" s="8" t="s">
        <v>26</v>
      </c>
      <c r="V12" s="8" t="s">
        <v>26</v>
      </c>
      <c r="W12" s="8"/>
      <c r="X12" s="8" t="s">
        <v>35</v>
      </c>
      <c r="Y12" s="9">
        <v>95</v>
      </c>
      <c r="Z12" s="11">
        <f t="shared" si="0"/>
        <v>10</v>
      </c>
      <c r="AA12" s="8" t="s">
        <v>738</v>
      </c>
    </row>
    <row r="13" spans="1:56" x14ac:dyDescent="0.3">
      <c r="A13" s="8" t="s">
        <v>750</v>
      </c>
      <c r="B13" s="8" t="s">
        <v>836</v>
      </c>
      <c r="C13" s="8" t="s">
        <v>916</v>
      </c>
      <c r="D13" s="8" t="s">
        <v>300</v>
      </c>
      <c r="E13" s="8" t="s">
        <v>25</v>
      </c>
      <c r="F13" s="8" t="s">
        <v>26</v>
      </c>
      <c r="G13" s="8" t="s">
        <v>26</v>
      </c>
      <c r="H13" s="8" t="s">
        <v>26</v>
      </c>
      <c r="I13" s="8" t="s">
        <v>26</v>
      </c>
      <c r="J13" s="8" t="s">
        <v>301</v>
      </c>
      <c r="K13" s="8" t="s">
        <v>302</v>
      </c>
      <c r="L13" s="8" t="s">
        <v>303</v>
      </c>
      <c r="M13" s="8" t="s">
        <v>137</v>
      </c>
      <c r="N13" s="8" t="s">
        <v>304</v>
      </c>
      <c r="O13" s="8" t="s">
        <v>32</v>
      </c>
      <c r="P13" s="8" t="s">
        <v>26</v>
      </c>
      <c r="Q13" s="8" t="s">
        <v>26</v>
      </c>
      <c r="R13" s="8" t="s">
        <v>305</v>
      </c>
      <c r="S13" s="8" t="s">
        <v>306</v>
      </c>
      <c r="T13" s="8" t="s">
        <v>26</v>
      </c>
      <c r="U13" s="8" t="s">
        <v>26</v>
      </c>
      <c r="V13" s="8" t="s">
        <v>26</v>
      </c>
      <c r="W13" s="8"/>
      <c r="X13" s="8" t="s">
        <v>35</v>
      </c>
      <c r="Y13" s="9">
        <v>91.25</v>
      </c>
      <c r="Z13" s="11">
        <f t="shared" si="0"/>
        <v>10</v>
      </c>
      <c r="AA13" s="8" t="s">
        <v>738</v>
      </c>
    </row>
    <row r="14" spans="1:56" x14ac:dyDescent="0.3">
      <c r="A14" s="8" t="s">
        <v>751</v>
      </c>
      <c r="B14" s="8" t="s">
        <v>837</v>
      </c>
      <c r="C14" s="8" t="s">
        <v>917</v>
      </c>
      <c r="D14" s="8" t="s">
        <v>352</v>
      </c>
      <c r="E14" s="8" t="s">
        <v>25</v>
      </c>
      <c r="F14" s="8" t="s">
        <v>26</v>
      </c>
      <c r="G14" s="8" t="s">
        <v>26</v>
      </c>
      <c r="H14" s="8" t="s">
        <v>26</v>
      </c>
      <c r="I14" s="8" t="s">
        <v>26</v>
      </c>
      <c r="J14" s="8" t="s">
        <v>353</v>
      </c>
      <c r="K14" s="8" t="s">
        <v>354</v>
      </c>
      <c r="L14" s="8" t="s">
        <v>355</v>
      </c>
      <c r="M14" s="8" t="s">
        <v>137</v>
      </c>
      <c r="N14" s="8" t="s">
        <v>31</v>
      </c>
      <c r="O14" s="8" t="s">
        <v>32</v>
      </c>
      <c r="P14" s="8" t="s">
        <v>26</v>
      </c>
      <c r="Q14" s="8" t="s">
        <v>26</v>
      </c>
      <c r="R14" s="8" t="s">
        <v>356</v>
      </c>
      <c r="S14" s="8" t="s">
        <v>357</v>
      </c>
      <c r="T14" s="8" t="s">
        <v>26</v>
      </c>
      <c r="U14" s="8" t="s">
        <v>26</v>
      </c>
      <c r="V14" s="8" t="s">
        <v>26</v>
      </c>
      <c r="W14" s="8"/>
      <c r="X14" s="8" t="s">
        <v>35</v>
      </c>
      <c r="Y14" s="9">
        <v>95</v>
      </c>
      <c r="Z14" s="11">
        <f t="shared" si="0"/>
        <v>10</v>
      </c>
      <c r="AA14" s="8" t="s">
        <v>738</v>
      </c>
    </row>
    <row r="15" spans="1:56" x14ac:dyDescent="0.3">
      <c r="A15" s="8" t="s">
        <v>752</v>
      </c>
      <c r="B15" s="8" t="s">
        <v>807</v>
      </c>
      <c r="C15" s="8" t="s">
        <v>918</v>
      </c>
      <c r="D15" s="8" t="s">
        <v>372</v>
      </c>
      <c r="E15" s="8" t="s">
        <v>76</v>
      </c>
      <c r="F15" s="8" t="s">
        <v>26</v>
      </c>
      <c r="G15" s="8" t="s">
        <v>26</v>
      </c>
      <c r="H15" s="8" t="s">
        <v>26</v>
      </c>
      <c r="I15" s="8" t="s">
        <v>26</v>
      </c>
      <c r="J15" s="8" t="s">
        <v>373</v>
      </c>
      <c r="K15" s="8" t="s">
        <v>374</v>
      </c>
      <c r="L15" s="8" t="s">
        <v>375</v>
      </c>
      <c r="M15" s="8" t="s">
        <v>129</v>
      </c>
      <c r="N15" s="8" t="s">
        <v>376</v>
      </c>
      <c r="O15" s="8" t="s">
        <v>32</v>
      </c>
      <c r="P15" s="8" t="s">
        <v>26</v>
      </c>
      <c r="Q15" s="8" t="s">
        <v>26</v>
      </c>
      <c r="R15" s="8" t="s">
        <v>377</v>
      </c>
      <c r="S15" s="8" t="s">
        <v>378</v>
      </c>
      <c r="T15" s="8" t="s">
        <v>26</v>
      </c>
      <c r="U15" s="8" t="s">
        <v>26</v>
      </c>
      <c r="V15" s="8" t="s">
        <v>26</v>
      </c>
      <c r="W15" s="8"/>
      <c r="X15" s="8" t="s">
        <v>35</v>
      </c>
      <c r="Y15" s="9">
        <v>87.5</v>
      </c>
      <c r="Z15" s="11">
        <f t="shared" si="0"/>
        <v>10</v>
      </c>
      <c r="AA15" s="8" t="s">
        <v>738</v>
      </c>
    </row>
    <row r="16" spans="1:56" x14ac:dyDescent="0.3">
      <c r="A16" s="8" t="s">
        <v>753</v>
      </c>
      <c r="B16" s="8" t="s">
        <v>838</v>
      </c>
      <c r="C16" s="8" t="s">
        <v>919</v>
      </c>
      <c r="D16" s="8" t="s">
        <v>450</v>
      </c>
      <c r="E16" s="8" t="s">
        <v>25</v>
      </c>
      <c r="F16" s="8" t="s">
        <v>26</v>
      </c>
      <c r="G16" s="8" t="s">
        <v>26</v>
      </c>
      <c r="H16" s="8" t="s">
        <v>26</v>
      </c>
      <c r="I16" s="8" t="s">
        <v>26</v>
      </c>
      <c r="J16" s="8" t="s">
        <v>451</v>
      </c>
      <c r="K16" s="8" t="s">
        <v>452</v>
      </c>
      <c r="L16" s="8" t="s">
        <v>453</v>
      </c>
      <c r="M16" s="8" t="s">
        <v>73</v>
      </c>
      <c r="N16" s="8" t="s">
        <v>454</v>
      </c>
      <c r="O16" s="8" t="s">
        <v>32</v>
      </c>
      <c r="P16" s="8" t="s">
        <v>26</v>
      </c>
      <c r="Q16" s="8" t="s">
        <v>26</v>
      </c>
      <c r="R16" s="8" t="s">
        <v>455</v>
      </c>
      <c r="S16" s="8" t="s">
        <v>456</v>
      </c>
      <c r="T16" s="8" t="s">
        <v>26</v>
      </c>
      <c r="U16" s="8" t="s">
        <v>26</v>
      </c>
      <c r="V16" s="8" t="s">
        <v>26</v>
      </c>
      <c r="W16" s="8"/>
      <c r="X16" s="8" t="s">
        <v>35</v>
      </c>
      <c r="Y16" s="9">
        <v>86.25</v>
      </c>
      <c r="Z16" s="11">
        <f t="shared" si="0"/>
        <v>10</v>
      </c>
      <c r="AA16" s="8" t="s">
        <v>738</v>
      </c>
    </row>
    <row r="17" spans="1:27" x14ac:dyDescent="0.3">
      <c r="A17" s="8" t="s">
        <v>754</v>
      </c>
      <c r="B17" s="8" t="s">
        <v>839</v>
      </c>
      <c r="C17" s="8" t="s">
        <v>920</v>
      </c>
      <c r="D17" s="8" t="s">
        <v>467</v>
      </c>
      <c r="E17" s="8" t="s">
        <v>25</v>
      </c>
      <c r="F17" s="8" t="s">
        <v>26</v>
      </c>
      <c r="G17" s="8" t="s">
        <v>26</v>
      </c>
      <c r="H17" s="8" t="s">
        <v>26</v>
      </c>
      <c r="I17" s="8" t="s">
        <v>26</v>
      </c>
      <c r="J17" s="8" t="s">
        <v>468</v>
      </c>
      <c r="K17" s="8" t="s">
        <v>469</v>
      </c>
      <c r="L17" s="8" t="s">
        <v>470</v>
      </c>
      <c r="M17" s="8" t="s">
        <v>73</v>
      </c>
      <c r="N17" s="8" t="s">
        <v>471</v>
      </c>
      <c r="O17" s="8" t="s">
        <v>32</v>
      </c>
      <c r="P17" s="8" t="s">
        <v>26</v>
      </c>
      <c r="Q17" s="8" t="s">
        <v>26</v>
      </c>
      <c r="R17" s="8"/>
      <c r="S17" s="8"/>
      <c r="T17" s="8" t="s">
        <v>26</v>
      </c>
      <c r="U17" s="8" t="s">
        <v>26</v>
      </c>
      <c r="V17" s="8" t="s">
        <v>26</v>
      </c>
      <c r="W17" s="8"/>
      <c r="X17" s="8" t="s">
        <v>35</v>
      </c>
      <c r="Y17" s="9">
        <v>86.25</v>
      </c>
      <c r="Z17" s="11">
        <f t="shared" si="0"/>
        <v>10</v>
      </c>
      <c r="AA17" s="8" t="s">
        <v>738</v>
      </c>
    </row>
    <row r="18" spans="1:27" x14ac:dyDescent="0.3">
      <c r="A18" s="8" t="s">
        <v>755</v>
      </c>
      <c r="B18" s="8" t="s">
        <v>840</v>
      </c>
      <c r="C18" s="8" t="s">
        <v>921</v>
      </c>
      <c r="D18" s="8" t="s">
        <v>472</v>
      </c>
      <c r="E18" s="8" t="s">
        <v>76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473</v>
      </c>
      <c r="K18" s="8" t="s">
        <v>474</v>
      </c>
      <c r="L18" s="8" t="s">
        <v>475</v>
      </c>
      <c r="M18" s="8" t="s">
        <v>73</v>
      </c>
      <c r="N18" s="8" t="s">
        <v>476</v>
      </c>
      <c r="O18" s="8" t="s">
        <v>32</v>
      </c>
      <c r="P18" s="8" t="s">
        <v>26</v>
      </c>
      <c r="Q18" s="8" t="s">
        <v>26</v>
      </c>
      <c r="R18" s="8" t="s">
        <v>477</v>
      </c>
      <c r="S18" s="8" t="s">
        <v>478</v>
      </c>
      <c r="T18" s="8" t="s">
        <v>26</v>
      </c>
      <c r="U18" s="8" t="s">
        <v>26</v>
      </c>
      <c r="V18" s="8" t="s">
        <v>26</v>
      </c>
      <c r="W18" s="8"/>
      <c r="X18" s="8" t="s">
        <v>35</v>
      </c>
      <c r="Y18" s="9">
        <v>97.5</v>
      </c>
      <c r="Z18" s="11">
        <f t="shared" si="0"/>
        <v>10</v>
      </c>
      <c r="AA18" s="8" t="s">
        <v>738</v>
      </c>
    </row>
    <row r="19" spans="1:27" x14ac:dyDescent="0.3">
      <c r="A19" s="8" t="s">
        <v>756</v>
      </c>
      <c r="B19" s="8" t="s">
        <v>841</v>
      </c>
      <c r="C19" s="8" t="s">
        <v>922</v>
      </c>
      <c r="D19" s="8" t="s">
        <v>523</v>
      </c>
      <c r="E19" s="8" t="s">
        <v>25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524</v>
      </c>
      <c r="K19" s="8" t="s">
        <v>525</v>
      </c>
      <c r="L19" s="8" t="s">
        <v>526</v>
      </c>
      <c r="M19" s="8" t="s">
        <v>40</v>
      </c>
      <c r="N19" s="8" t="s">
        <v>527</v>
      </c>
      <c r="O19" s="8" t="s">
        <v>32</v>
      </c>
      <c r="P19" s="8" t="s">
        <v>26</v>
      </c>
      <c r="Q19" s="8" t="s">
        <v>26</v>
      </c>
      <c r="R19" s="8"/>
      <c r="S19" s="8"/>
      <c r="T19" s="8" t="s">
        <v>26</v>
      </c>
      <c r="U19" s="8" t="s">
        <v>26</v>
      </c>
      <c r="V19" s="8" t="s">
        <v>26</v>
      </c>
      <c r="W19" s="8" t="s">
        <v>163</v>
      </c>
      <c r="X19" s="8" t="s">
        <v>35</v>
      </c>
      <c r="Y19" s="9">
        <v>91.25</v>
      </c>
      <c r="Z19" s="11">
        <f t="shared" si="0"/>
        <v>10</v>
      </c>
      <c r="AA19" s="8" t="s">
        <v>738</v>
      </c>
    </row>
    <row r="20" spans="1:27" x14ac:dyDescent="0.3">
      <c r="A20" s="8" t="s">
        <v>755</v>
      </c>
      <c r="B20" s="8" t="s">
        <v>842</v>
      </c>
      <c r="C20" s="8" t="s">
        <v>923</v>
      </c>
      <c r="D20" s="8" t="s">
        <v>534</v>
      </c>
      <c r="E20" s="8" t="s">
        <v>76</v>
      </c>
      <c r="F20" s="8" t="s">
        <v>26</v>
      </c>
      <c r="G20" s="8" t="s">
        <v>26</v>
      </c>
      <c r="H20" s="8" t="s">
        <v>26</v>
      </c>
      <c r="I20" s="8" t="s">
        <v>26</v>
      </c>
      <c r="J20" s="8" t="s">
        <v>535</v>
      </c>
      <c r="K20" s="8" t="s">
        <v>536</v>
      </c>
      <c r="L20" s="8" t="s">
        <v>537</v>
      </c>
      <c r="M20" s="8" t="s">
        <v>73</v>
      </c>
      <c r="N20" s="8" t="s">
        <v>538</v>
      </c>
      <c r="O20" s="8" t="s">
        <v>32</v>
      </c>
      <c r="P20" s="8" t="s">
        <v>26</v>
      </c>
      <c r="Q20" s="8" t="s">
        <v>26</v>
      </c>
      <c r="R20" s="8" t="s">
        <v>539</v>
      </c>
      <c r="S20" s="8" t="s">
        <v>540</v>
      </c>
      <c r="T20" s="8" t="s">
        <v>26</v>
      </c>
      <c r="U20" s="8" t="s">
        <v>26</v>
      </c>
      <c r="V20" s="8" t="s">
        <v>26</v>
      </c>
      <c r="W20" s="8" t="s">
        <v>541</v>
      </c>
      <c r="X20" s="8" t="s">
        <v>35</v>
      </c>
      <c r="Y20" s="9">
        <v>87.5</v>
      </c>
      <c r="Z20" s="11">
        <f t="shared" si="0"/>
        <v>10</v>
      </c>
      <c r="AA20" s="8" t="s">
        <v>738</v>
      </c>
    </row>
    <row r="21" spans="1:27" x14ac:dyDescent="0.3">
      <c r="A21" s="8" t="s">
        <v>739</v>
      </c>
      <c r="B21" s="8" t="s">
        <v>843</v>
      </c>
      <c r="C21" s="8" t="s">
        <v>924</v>
      </c>
      <c r="D21" s="8" t="s">
        <v>575</v>
      </c>
      <c r="E21" s="8" t="s">
        <v>76</v>
      </c>
      <c r="F21" s="8" t="s">
        <v>26</v>
      </c>
      <c r="G21" s="8" t="s">
        <v>26</v>
      </c>
      <c r="H21" s="8" t="s">
        <v>26</v>
      </c>
      <c r="I21" s="8" t="s">
        <v>26</v>
      </c>
      <c r="J21" s="8" t="s">
        <v>576</v>
      </c>
      <c r="K21" s="8" t="s">
        <v>577</v>
      </c>
      <c r="L21" s="8" t="s">
        <v>578</v>
      </c>
      <c r="M21" s="8" t="s">
        <v>137</v>
      </c>
      <c r="N21" s="8" t="s">
        <v>31</v>
      </c>
      <c r="O21" s="8" t="s">
        <v>32</v>
      </c>
      <c r="P21" s="8" t="s">
        <v>26</v>
      </c>
      <c r="Q21" s="8" t="s">
        <v>26</v>
      </c>
      <c r="R21" s="8" t="s">
        <v>579</v>
      </c>
      <c r="S21" s="8" t="s">
        <v>580</v>
      </c>
      <c r="T21" s="8" t="s">
        <v>26</v>
      </c>
      <c r="U21" s="8" t="s">
        <v>26</v>
      </c>
      <c r="V21" s="8" t="s">
        <v>26</v>
      </c>
      <c r="W21" s="8"/>
      <c r="X21" s="8" t="s">
        <v>35</v>
      </c>
      <c r="Y21" s="9">
        <v>96.25</v>
      </c>
      <c r="Z21" s="11">
        <f t="shared" si="0"/>
        <v>10</v>
      </c>
      <c r="AA21" s="8" t="s">
        <v>738</v>
      </c>
    </row>
    <row r="22" spans="1:27" x14ac:dyDescent="0.3">
      <c r="A22" s="8" t="s">
        <v>757</v>
      </c>
      <c r="B22" s="8" t="s">
        <v>844</v>
      </c>
      <c r="C22" s="8" t="s">
        <v>925</v>
      </c>
      <c r="D22" s="8" t="s">
        <v>614</v>
      </c>
      <c r="E22" s="8" t="s">
        <v>25</v>
      </c>
      <c r="F22" s="8" t="s">
        <v>26</v>
      </c>
      <c r="G22" s="8" t="s">
        <v>26</v>
      </c>
      <c r="H22" s="8" t="s">
        <v>26</v>
      </c>
      <c r="I22" s="8" t="s">
        <v>26</v>
      </c>
      <c r="J22" s="8" t="s">
        <v>615</v>
      </c>
      <c r="K22" s="8" t="s">
        <v>616</v>
      </c>
      <c r="L22" s="8" t="s">
        <v>617</v>
      </c>
      <c r="M22" s="8" t="s">
        <v>40</v>
      </c>
      <c r="N22" s="8" t="s">
        <v>618</v>
      </c>
      <c r="O22" s="8" t="s">
        <v>32</v>
      </c>
      <c r="P22" s="8" t="s">
        <v>26</v>
      </c>
      <c r="Q22" s="8" t="s">
        <v>26</v>
      </c>
      <c r="R22" s="8" t="s">
        <v>619</v>
      </c>
      <c r="S22" s="8" t="s">
        <v>620</v>
      </c>
      <c r="T22" s="8" t="s">
        <v>26</v>
      </c>
      <c r="U22" s="8" t="s">
        <v>26</v>
      </c>
      <c r="V22" s="8" t="s">
        <v>26</v>
      </c>
      <c r="W22" s="8" t="s">
        <v>562</v>
      </c>
      <c r="X22" s="8" t="s">
        <v>35</v>
      </c>
      <c r="Y22" s="9">
        <v>88.75</v>
      </c>
      <c r="Z22" s="11">
        <f t="shared" si="0"/>
        <v>10</v>
      </c>
      <c r="AA22" s="8" t="s">
        <v>738</v>
      </c>
    </row>
    <row r="23" spans="1:27" x14ac:dyDescent="0.3">
      <c r="A23" s="8" t="s">
        <v>758</v>
      </c>
      <c r="B23" s="8" t="s">
        <v>845</v>
      </c>
      <c r="C23" s="8" t="s">
        <v>926</v>
      </c>
      <c r="D23" s="8" t="s">
        <v>667</v>
      </c>
      <c r="E23" s="8" t="s">
        <v>25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668</v>
      </c>
      <c r="K23" s="8" t="s">
        <v>669</v>
      </c>
      <c r="L23" s="8" t="s">
        <v>670</v>
      </c>
      <c r="M23" s="8" t="s">
        <v>40</v>
      </c>
      <c r="N23" s="8" t="s">
        <v>427</v>
      </c>
      <c r="O23" s="8" t="s">
        <v>32</v>
      </c>
      <c r="P23" s="8" t="s">
        <v>26</v>
      </c>
      <c r="Q23" s="8" t="s">
        <v>26</v>
      </c>
      <c r="R23" s="8"/>
      <c r="S23" s="8"/>
      <c r="T23" s="8" t="s">
        <v>26</v>
      </c>
      <c r="U23" s="8" t="s">
        <v>26</v>
      </c>
      <c r="V23" s="8" t="s">
        <v>26</v>
      </c>
      <c r="W23" s="8" t="s">
        <v>346</v>
      </c>
      <c r="X23" s="8" t="s">
        <v>35</v>
      </c>
      <c r="Y23" s="11">
        <v>87.5</v>
      </c>
      <c r="Z23" s="11">
        <f t="shared" si="0"/>
        <v>10</v>
      </c>
      <c r="AA23" s="8" t="s">
        <v>738</v>
      </c>
    </row>
    <row r="24" spans="1:27" x14ac:dyDescent="0.3">
      <c r="A24" s="8" t="s">
        <v>759</v>
      </c>
      <c r="B24" s="8" t="s">
        <v>846</v>
      </c>
      <c r="C24" s="8" t="s">
        <v>927</v>
      </c>
      <c r="D24" s="8" t="s">
        <v>714</v>
      </c>
      <c r="E24" s="8" t="s">
        <v>25</v>
      </c>
      <c r="F24" s="8" t="s">
        <v>26</v>
      </c>
      <c r="G24" s="8" t="s">
        <v>26</v>
      </c>
      <c r="H24" s="8" t="s">
        <v>26</v>
      </c>
      <c r="I24" s="8" t="s">
        <v>26</v>
      </c>
      <c r="J24" s="8" t="s">
        <v>715</v>
      </c>
      <c r="K24" s="8" t="s">
        <v>716</v>
      </c>
      <c r="L24" s="8" t="s">
        <v>717</v>
      </c>
      <c r="M24" s="8" t="s">
        <v>137</v>
      </c>
      <c r="N24" s="8" t="s">
        <v>294</v>
      </c>
      <c r="O24" s="8" t="s">
        <v>32</v>
      </c>
      <c r="P24" s="8" t="s">
        <v>26</v>
      </c>
      <c r="Q24" s="8" t="s">
        <v>26</v>
      </c>
      <c r="R24" s="8" t="s">
        <v>718</v>
      </c>
      <c r="S24" s="8" t="s">
        <v>719</v>
      </c>
      <c r="T24" s="8" t="s">
        <v>26</v>
      </c>
      <c r="U24" s="8" t="s">
        <v>26</v>
      </c>
      <c r="V24" s="8" t="s">
        <v>26</v>
      </c>
      <c r="W24" s="8"/>
      <c r="X24" s="8" t="s">
        <v>35</v>
      </c>
      <c r="Y24" s="11">
        <v>98.75</v>
      </c>
      <c r="Z24" s="11">
        <f t="shared" si="0"/>
        <v>10</v>
      </c>
      <c r="AA24" s="8" t="s">
        <v>738</v>
      </c>
    </row>
    <row r="25" spans="1:27" x14ac:dyDescent="0.3">
      <c r="A25" s="8" t="s">
        <v>760</v>
      </c>
      <c r="B25" s="8" t="s">
        <v>847</v>
      </c>
      <c r="C25" s="8" t="s">
        <v>928</v>
      </c>
      <c r="D25" s="8" t="s">
        <v>69</v>
      </c>
      <c r="E25" s="8" t="s">
        <v>25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70</v>
      </c>
      <c r="K25" s="8" t="s">
        <v>71</v>
      </c>
      <c r="L25" s="8" t="s">
        <v>72</v>
      </c>
      <c r="M25" s="8" t="s">
        <v>73</v>
      </c>
      <c r="N25" s="8" t="s">
        <v>74</v>
      </c>
      <c r="O25" s="8" t="s">
        <v>32</v>
      </c>
      <c r="P25" s="8" t="s">
        <v>26</v>
      </c>
      <c r="Q25" s="8" t="s">
        <v>26</v>
      </c>
      <c r="R25" s="8"/>
      <c r="S25" s="8"/>
      <c r="T25" s="8" t="s">
        <v>26</v>
      </c>
      <c r="U25" s="8" t="s">
        <v>26</v>
      </c>
      <c r="V25" s="8" t="s">
        <v>26</v>
      </c>
      <c r="W25" s="8"/>
      <c r="X25" s="8" t="s">
        <v>35</v>
      </c>
      <c r="Y25" s="9">
        <v>83.75</v>
      </c>
      <c r="Z25" s="11">
        <f t="shared" si="0"/>
        <v>8</v>
      </c>
      <c r="AA25" s="8" t="s">
        <v>738</v>
      </c>
    </row>
    <row r="26" spans="1:27" x14ac:dyDescent="0.3">
      <c r="A26" s="8" t="s">
        <v>761</v>
      </c>
      <c r="B26" s="8" t="s">
        <v>848</v>
      </c>
      <c r="C26" s="8" t="s">
        <v>929</v>
      </c>
      <c r="D26" s="8" t="s">
        <v>257</v>
      </c>
      <c r="E26" s="8" t="s">
        <v>76</v>
      </c>
      <c r="F26" s="8" t="s">
        <v>26</v>
      </c>
      <c r="G26" s="8" t="s">
        <v>58</v>
      </c>
      <c r="H26" s="8" t="s">
        <v>26</v>
      </c>
      <c r="I26" s="8" t="s">
        <v>26</v>
      </c>
      <c r="J26" s="8" t="s">
        <v>258</v>
      </c>
      <c r="K26" s="8" t="s">
        <v>259</v>
      </c>
      <c r="L26" s="8" t="s">
        <v>260</v>
      </c>
      <c r="M26" s="8" t="s">
        <v>261</v>
      </c>
      <c r="N26" s="8" t="s">
        <v>262</v>
      </c>
      <c r="O26" s="8" t="s">
        <v>32</v>
      </c>
      <c r="P26" s="8" t="s">
        <v>58</v>
      </c>
      <c r="Q26" s="8" t="s">
        <v>26</v>
      </c>
      <c r="R26" s="8" t="s">
        <v>263</v>
      </c>
      <c r="S26" s="8" t="s">
        <v>264</v>
      </c>
      <c r="T26" s="8" t="s">
        <v>26</v>
      </c>
      <c r="U26" s="8" t="s">
        <v>26</v>
      </c>
      <c r="V26" s="8" t="s">
        <v>26</v>
      </c>
      <c r="W26" s="8"/>
      <c r="X26" s="8" t="s">
        <v>35</v>
      </c>
      <c r="Y26" s="9">
        <v>77.5</v>
      </c>
      <c r="Z26" s="11">
        <f t="shared" si="0"/>
        <v>8</v>
      </c>
      <c r="AA26" s="8" t="s">
        <v>738</v>
      </c>
    </row>
    <row r="27" spans="1:27" x14ac:dyDescent="0.3">
      <c r="A27" s="8" t="s">
        <v>762</v>
      </c>
      <c r="B27" s="8" t="s">
        <v>849</v>
      </c>
      <c r="C27" s="8" t="s">
        <v>930</v>
      </c>
      <c r="D27" s="8" t="s">
        <v>283</v>
      </c>
      <c r="E27" s="8" t="s">
        <v>25</v>
      </c>
      <c r="F27" s="8" t="s">
        <v>26</v>
      </c>
      <c r="G27" s="8" t="s">
        <v>26</v>
      </c>
      <c r="H27" s="8" t="s">
        <v>26</v>
      </c>
      <c r="I27" s="8" t="s">
        <v>26</v>
      </c>
      <c r="J27" s="8" t="s">
        <v>284</v>
      </c>
      <c r="K27" s="8" t="s">
        <v>285</v>
      </c>
      <c r="L27" s="8" t="s">
        <v>286</v>
      </c>
      <c r="M27" s="8" t="s">
        <v>86</v>
      </c>
      <c r="N27" s="8" t="s">
        <v>287</v>
      </c>
      <c r="O27" s="8" t="s">
        <v>32</v>
      </c>
      <c r="P27" s="8" t="s">
        <v>26</v>
      </c>
      <c r="Q27" s="8" t="s">
        <v>26</v>
      </c>
      <c r="R27" s="8"/>
      <c r="S27" s="8" t="s">
        <v>288</v>
      </c>
      <c r="T27" s="8" t="s">
        <v>26</v>
      </c>
      <c r="U27" s="8" t="s">
        <v>26</v>
      </c>
      <c r="V27" s="8" t="s">
        <v>26</v>
      </c>
      <c r="W27" s="8" t="s">
        <v>289</v>
      </c>
      <c r="X27" s="8" t="s">
        <v>35</v>
      </c>
      <c r="Y27" s="9">
        <v>78.75</v>
      </c>
      <c r="Z27" s="11">
        <f t="shared" si="0"/>
        <v>8</v>
      </c>
      <c r="AA27" s="8" t="s">
        <v>738</v>
      </c>
    </row>
    <row r="28" spans="1:27" x14ac:dyDescent="0.3">
      <c r="A28" s="8" t="s">
        <v>763</v>
      </c>
      <c r="B28" s="8" t="s">
        <v>847</v>
      </c>
      <c r="C28" s="8" t="s">
        <v>931</v>
      </c>
      <c r="D28" s="8" t="s">
        <v>365</v>
      </c>
      <c r="E28" s="8" t="s">
        <v>25</v>
      </c>
      <c r="F28" s="8" t="s">
        <v>26</v>
      </c>
      <c r="G28" s="8" t="s">
        <v>26</v>
      </c>
      <c r="H28" s="8" t="s">
        <v>26</v>
      </c>
      <c r="I28" s="8" t="s">
        <v>26</v>
      </c>
      <c r="J28" s="8" t="s">
        <v>366</v>
      </c>
      <c r="K28" s="8" t="s">
        <v>367</v>
      </c>
      <c r="L28" s="8" t="s">
        <v>368</v>
      </c>
      <c r="M28" s="8" t="s">
        <v>129</v>
      </c>
      <c r="N28" s="8" t="s">
        <v>369</v>
      </c>
      <c r="O28" s="8" t="s">
        <v>32</v>
      </c>
      <c r="P28" s="8"/>
      <c r="Q28" s="8" t="s">
        <v>26</v>
      </c>
      <c r="R28" s="8" t="s">
        <v>370</v>
      </c>
      <c r="S28" s="8" t="s">
        <v>371</v>
      </c>
      <c r="T28" s="8" t="s">
        <v>26</v>
      </c>
      <c r="U28" s="8" t="s">
        <v>26</v>
      </c>
      <c r="V28" s="8" t="s">
        <v>26</v>
      </c>
      <c r="W28" s="8"/>
      <c r="X28" s="8" t="s">
        <v>35</v>
      </c>
      <c r="Y28" s="9">
        <v>78.75</v>
      </c>
      <c r="Z28" s="11">
        <f t="shared" si="0"/>
        <v>8</v>
      </c>
      <c r="AA28" s="8" t="s">
        <v>738</v>
      </c>
    </row>
    <row r="29" spans="1:27" x14ac:dyDescent="0.3">
      <c r="A29" s="8" t="s">
        <v>764</v>
      </c>
      <c r="B29" s="8" t="s">
        <v>800</v>
      </c>
      <c r="C29" s="8" t="s">
        <v>932</v>
      </c>
      <c r="D29" s="8" t="s">
        <v>423</v>
      </c>
      <c r="E29" s="8" t="s">
        <v>25</v>
      </c>
      <c r="F29" s="8" t="s">
        <v>26</v>
      </c>
      <c r="G29" s="8" t="s">
        <v>26</v>
      </c>
      <c r="H29" s="8" t="s">
        <v>26</v>
      </c>
      <c r="I29" s="8" t="s">
        <v>26</v>
      </c>
      <c r="J29" s="8" t="s">
        <v>424</v>
      </c>
      <c r="K29" s="8" t="s">
        <v>425</v>
      </c>
      <c r="L29" s="8" t="s">
        <v>426</v>
      </c>
      <c r="M29" s="8" t="s">
        <v>40</v>
      </c>
      <c r="N29" s="8" t="s">
        <v>427</v>
      </c>
      <c r="O29" s="8" t="s">
        <v>32</v>
      </c>
      <c r="P29" s="8" t="s">
        <v>26</v>
      </c>
      <c r="Q29" s="8" t="s">
        <v>26</v>
      </c>
      <c r="R29" s="8"/>
      <c r="S29" s="8"/>
      <c r="T29" s="8" t="s">
        <v>26</v>
      </c>
      <c r="U29" s="8" t="s">
        <v>26</v>
      </c>
      <c r="V29" s="8" t="s">
        <v>26</v>
      </c>
      <c r="W29" s="8" t="s">
        <v>346</v>
      </c>
      <c r="X29" s="8" t="s">
        <v>35</v>
      </c>
      <c r="Y29" s="9">
        <v>76.25</v>
      </c>
      <c r="Z29" s="11">
        <f t="shared" si="0"/>
        <v>8</v>
      </c>
      <c r="AA29" s="8" t="s">
        <v>738</v>
      </c>
    </row>
    <row r="30" spans="1:27" x14ac:dyDescent="0.3">
      <c r="A30" s="8" t="s">
        <v>765</v>
      </c>
      <c r="B30" s="8" t="s">
        <v>813</v>
      </c>
      <c r="C30" s="8" t="s">
        <v>933</v>
      </c>
      <c r="D30" s="8" t="s">
        <v>509</v>
      </c>
      <c r="E30" s="8" t="s">
        <v>76</v>
      </c>
      <c r="F30" s="8" t="s">
        <v>26</v>
      </c>
      <c r="G30" s="8" t="s">
        <v>26</v>
      </c>
      <c r="H30" s="8" t="s">
        <v>26</v>
      </c>
      <c r="I30" s="8" t="s">
        <v>26</v>
      </c>
      <c r="J30" s="8" t="s">
        <v>510</v>
      </c>
      <c r="K30" s="8" t="s">
        <v>511</v>
      </c>
      <c r="L30" s="8" t="s">
        <v>512</v>
      </c>
      <c r="M30" s="8" t="s">
        <v>40</v>
      </c>
      <c r="N30" s="8" t="s">
        <v>513</v>
      </c>
      <c r="O30" s="8" t="s">
        <v>32</v>
      </c>
      <c r="P30" s="8" t="s">
        <v>26</v>
      </c>
      <c r="Q30" s="8" t="s">
        <v>26</v>
      </c>
      <c r="R30" s="8" t="s">
        <v>514</v>
      </c>
      <c r="S30" s="8" t="s">
        <v>515</v>
      </c>
      <c r="T30" s="8" t="s">
        <v>26</v>
      </c>
      <c r="U30" s="8" t="s">
        <v>26</v>
      </c>
      <c r="V30" s="8" t="s">
        <v>26</v>
      </c>
      <c r="W30" s="8" t="s">
        <v>346</v>
      </c>
      <c r="X30" s="8" t="s">
        <v>35</v>
      </c>
      <c r="Y30" s="9">
        <v>82.5</v>
      </c>
      <c r="Z30" s="11">
        <f t="shared" si="0"/>
        <v>8</v>
      </c>
      <c r="AA30" s="8" t="s">
        <v>738</v>
      </c>
    </row>
    <row r="31" spans="1:27" x14ac:dyDescent="0.3">
      <c r="A31" s="8" t="s">
        <v>766</v>
      </c>
      <c r="B31" s="8" t="s">
        <v>850</v>
      </c>
      <c r="C31" s="8" t="s">
        <v>934</v>
      </c>
      <c r="D31" s="8" t="s">
        <v>542</v>
      </c>
      <c r="E31" s="8" t="s">
        <v>76</v>
      </c>
      <c r="F31" s="8" t="s">
        <v>26</v>
      </c>
      <c r="G31" s="8" t="s">
        <v>26</v>
      </c>
      <c r="H31" s="8" t="s">
        <v>26</v>
      </c>
      <c r="I31" s="8" t="s">
        <v>26</v>
      </c>
      <c r="J31" s="8" t="s">
        <v>543</v>
      </c>
      <c r="K31" s="8" t="s">
        <v>544</v>
      </c>
      <c r="L31" s="8" t="s">
        <v>545</v>
      </c>
      <c r="M31" s="8" t="s">
        <v>40</v>
      </c>
      <c r="N31" s="8" t="s">
        <v>538</v>
      </c>
      <c r="O31" s="8" t="s">
        <v>32</v>
      </c>
      <c r="P31" s="8" t="s">
        <v>26</v>
      </c>
      <c r="Q31" s="8" t="s">
        <v>26</v>
      </c>
      <c r="R31" s="8" t="s">
        <v>546</v>
      </c>
      <c r="S31" s="8" t="s">
        <v>547</v>
      </c>
      <c r="T31" s="8" t="s">
        <v>26</v>
      </c>
      <c r="U31" s="8" t="s">
        <v>26</v>
      </c>
      <c r="V31" s="8" t="s">
        <v>26</v>
      </c>
      <c r="W31" s="8" t="s">
        <v>541</v>
      </c>
      <c r="X31" s="8" t="s">
        <v>35</v>
      </c>
      <c r="Y31" s="9">
        <v>82.5</v>
      </c>
      <c r="Z31" s="11">
        <f t="shared" si="0"/>
        <v>8</v>
      </c>
      <c r="AA31" s="8" t="s">
        <v>738</v>
      </c>
    </row>
    <row r="32" spans="1:27" x14ac:dyDescent="0.3">
      <c r="A32" s="8" t="s">
        <v>739</v>
      </c>
      <c r="B32" s="8" t="s">
        <v>851</v>
      </c>
      <c r="C32" s="8" t="s">
        <v>935</v>
      </c>
      <c r="D32" s="8" t="s">
        <v>555</v>
      </c>
      <c r="E32" s="8" t="s">
        <v>25</v>
      </c>
      <c r="F32" s="8" t="s">
        <v>26</v>
      </c>
      <c r="G32" s="8" t="s">
        <v>26</v>
      </c>
      <c r="H32" s="8" t="s">
        <v>26</v>
      </c>
      <c r="I32" s="8" t="s">
        <v>26</v>
      </c>
      <c r="J32" s="8" t="s">
        <v>556</v>
      </c>
      <c r="K32" s="8" t="s">
        <v>557</v>
      </c>
      <c r="L32" s="8" t="s">
        <v>558</v>
      </c>
      <c r="M32" s="8" t="s">
        <v>129</v>
      </c>
      <c r="N32" s="8" t="s">
        <v>559</v>
      </c>
      <c r="O32" s="8" t="s">
        <v>32</v>
      </c>
      <c r="P32" s="8"/>
      <c r="Q32" s="8" t="s">
        <v>26</v>
      </c>
      <c r="R32" s="8" t="s">
        <v>560</v>
      </c>
      <c r="S32" s="8" t="s">
        <v>561</v>
      </c>
      <c r="T32" s="8" t="s">
        <v>26</v>
      </c>
      <c r="U32" s="8" t="s">
        <v>26</v>
      </c>
      <c r="V32" s="8" t="s">
        <v>26</v>
      </c>
      <c r="W32" s="8" t="s">
        <v>562</v>
      </c>
      <c r="X32" s="8" t="s">
        <v>35</v>
      </c>
      <c r="Y32" s="9">
        <v>76.25</v>
      </c>
      <c r="Z32" s="11">
        <f t="shared" si="0"/>
        <v>8</v>
      </c>
      <c r="AA32" s="8" t="s">
        <v>738</v>
      </c>
    </row>
    <row r="33" spans="1:27" x14ac:dyDescent="0.3">
      <c r="A33" s="8" t="s">
        <v>767</v>
      </c>
      <c r="B33" s="8" t="s">
        <v>852</v>
      </c>
      <c r="C33" s="8" t="s">
        <v>936</v>
      </c>
      <c r="D33" s="8" t="s">
        <v>627</v>
      </c>
      <c r="E33" s="8" t="s">
        <v>76</v>
      </c>
      <c r="F33" s="8" t="s">
        <v>26</v>
      </c>
      <c r="G33" s="8" t="s">
        <v>26</v>
      </c>
      <c r="H33" s="8" t="s">
        <v>26</v>
      </c>
      <c r="I33" s="8" t="s">
        <v>26</v>
      </c>
      <c r="J33" s="8" t="s">
        <v>628</v>
      </c>
      <c r="K33" s="8" t="s">
        <v>629</v>
      </c>
      <c r="L33" s="8" t="s">
        <v>630</v>
      </c>
      <c r="M33" s="8" t="s">
        <v>40</v>
      </c>
      <c r="N33" s="8" t="s">
        <v>427</v>
      </c>
      <c r="O33" s="8" t="s">
        <v>32</v>
      </c>
      <c r="P33" s="8" t="s">
        <v>26</v>
      </c>
      <c r="Q33" s="8" t="s">
        <v>26</v>
      </c>
      <c r="R33" s="8"/>
      <c r="S33" s="8"/>
      <c r="T33" s="8" t="s">
        <v>26</v>
      </c>
      <c r="U33" s="8" t="s">
        <v>26</v>
      </c>
      <c r="V33" s="8" t="s">
        <v>26</v>
      </c>
      <c r="W33" s="8" t="s">
        <v>346</v>
      </c>
      <c r="X33" s="8" t="s">
        <v>35</v>
      </c>
      <c r="Y33" s="9">
        <v>83.75</v>
      </c>
      <c r="Z33" s="11">
        <f t="shared" si="0"/>
        <v>8</v>
      </c>
      <c r="AA33" s="8" t="s">
        <v>738</v>
      </c>
    </row>
    <row r="34" spans="1:27" x14ac:dyDescent="0.3">
      <c r="A34" s="8" t="s">
        <v>768</v>
      </c>
      <c r="B34" s="8" t="s">
        <v>814</v>
      </c>
      <c r="C34" s="8" t="s">
        <v>937</v>
      </c>
      <c r="D34" s="8" t="s">
        <v>649</v>
      </c>
      <c r="E34" s="8" t="s">
        <v>25</v>
      </c>
      <c r="F34" s="8" t="s">
        <v>26</v>
      </c>
      <c r="G34" s="8" t="s">
        <v>26</v>
      </c>
      <c r="H34" s="8" t="s">
        <v>26</v>
      </c>
      <c r="I34" s="8" t="s">
        <v>26</v>
      </c>
      <c r="J34" s="8" t="s">
        <v>650</v>
      </c>
      <c r="K34" s="8" t="s">
        <v>651</v>
      </c>
      <c r="L34" s="8" t="s">
        <v>652</v>
      </c>
      <c r="M34" s="8" t="s">
        <v>73</v>
      </c>
      <c r="N34" s="8" t="s">
        <v>653</v>
      </c>
      <c r="O34" s="8" t="s">
        <v>32</v>
      </c>
      <c r="P34" s="8" t="s">
        <v>26</v>
      </c>
      <c r="Q34" s="8" t="s">
        <v>26</v>
      </c>
      <c r="R34" s="8" t="s">
        <v>654</v>
      </c>
      <c r="S34" s="8" t="s">
        <v>655</v>
      </c>
      <c r="T34" s="8" t="s">
        <v>26</v>
      </c>
      <c r="U34" s="8" t="s">
        <v>26</v>
      </c>
      <c r="V34" s="8" t="s">
        <v>26</v>
      </c>
      <c r="W34" s="8" t="s">
        <v>369</v>
      </c>
      <c r="X34" s="8" t="s">
        <v>35</v>
      </c>
      <c r="Y34" s="11">
        <v>78.75</v>
      </c>
      <c r="Z34" s="11">
        <f t="shared" ref="Z34:Z65" si="1">IF(G34="Evet", -10, 0) + IF(H34="Evet",15,0) + IF(P34="Evet",10,0) + IF(X34="Evet",5,0) + IF(Y34&lt;55, 0, IF(Y34&lt;66, 4, IF(Y34&lt;76, 6, IF(Y34&lt;86, 8, 10))))</f>
        <v>8</v>
      </c>
      <c r="AA34" s="8" t="s">
        <v>738</v>
      </c>
    </row>
    <row r="35" spans="1:27" x14ac:dyDescent="0.3">
      <c r="A35" s="8" t="s">
        <v>769</v>
      </c>
      <c r="B35" s="8" t="s">
        <v>853</v>
      </c>
      <c r="C35" s="8" t="s">
        <v>938</v>
      </c>
      <c r="D35" s="8" t="s">
        <v>726</v>
      </c>
      <c r="E35" s="8" t="s">
        <v>25</v>
      </c>
      <c r="F35" s="8" t="s">
        <v>26</v>
      </c>
      <c r="G35" s="8" t="s">
        <v>26</v>
      </c>
      <c r="H35" s="8" t="s">
        <v>26</v>
      </c>
      <c r="I35" s="8" t="s">
        <v>26</v>
      </c>
      <c r="J35" s="8" t="s">
        <v>727</v>
      </c>
      <c r="K35" s="8" t="s">
        <v>728</v>
      </c>
      <c r="L35" s="8" t="s">
        <v>723</v>
      </c>
      <c r="M35" s="8" t="s">
        <v>40</v>
      </c>
      <c r="N35" s="8" t="s">
        <v>653</v>
      </c>
      <c r="O35" s="8" t="s">
        <v>32</v>
      </c>
      <c r="P35" s="8" t="s">
        <v>26</v>
      </c>
      <c r="Q35" s="8" t="s">
        <v>26</v>
      </c>
      <c r="R35" s="8" t="s">
        <v>729</v>
      </c>
      <c r="S35" s="8" t="s">
        <v>730</v>
      </c>
      <c r="T35" s="8" t="s">
        <v>26</v>
      </c>
      <c r="U35" s="8" t="s">
        <v>26</v>
      </c>
      <c r="V35" s="8" t="s">
        <v>26</v>
      </c>
      <c r="W35" s="8" t="s">
        <v>369</v>
      </c>
      <c r="X35" s="8" t="s">
        <v>35</v>
      </c>
      <c r="Y35" s="11">
        <v>76.25</v>
      </c>
      <c r="Z35" s="11">
        <f t="shared" si="1"/>
        <v>8</v>
      </c>
      <c r="AA35" s="8" t="s">
        <v>738</v>
      </c>
    </row>
    <row r="36" spans="1:27" x14ac:dyDescent="0.3">
      <c r="A36" s="8" t="s">
        <v>770</v>
      </c>
      <c r="B36" s="8" t="s">
        <v>854</v>
      </c>
      <c r="C36" s="8" t="s">
        <v>939</v>
      </c>
      <c r="D36" s="8" t="s">
        <v>36</v>
      </c>
      <c r="E36" s="8" t="s">
        <v>25</v>
      </c>
      <c r="F36" s="8" t="s">
        <v>26</v>
      </c>
      <c r="G36" s="8" t="s">
        <v>26</v>
      </c>
      <c r="H36" s="8" t="s">
        <v>26</v>
      </c>
      <c r="I36" s="8" t="s">
        <v>26</v>
      </c>
      <c r="J36" s="8" t="s">
        <v>37</v>
      </c>
      <c r="K36" s="8" t="s">
        <v>38</v>
      </c>
      <c r="L36" s="8" t="s">
        <v>39</v>
      </c>
      <c r="M36" s="8" t="s">
        <v>40</v>
      </c>
      <c r="N36" s="8" t="s">
        <v>41</v>
      </c>
      <c r="O36" s="8" t="s">
        <v>32</v>
      </c>
      <c r="P36" s="8" t="s">
        <v>26</v>
      </c>
      <c r="Q36" s="8" t="s">
        <v>26</v>
      </c>
      <c r="R36" s="8" t="s">
        <v>42</v>
      </c>
      <c r="S36" s="8" t="s">
        <v>43</v>
      </c>
      <c r="T36" s="8" t="s">
        <v>26</v>
      </c>
      <c r="U36" s="8" t="s">
        <v>26</v>
      </c>
      <c r="V36" s="8" t="s">
        <v>26</v>
      </c>
      <c r="W36" s="8"/>
      <c r="X36" s="8" t="s">
        <v>35</v>
      </c>
      <c r="Y36" s="9">
        <v>72.5</v>
      </c>
      <c r="Z36" s="11">
        <f t="shared" si="1"/>
        <v>6</v>
      </c>
      <c r="AA36" s="8" t="s">
        <v>738</v>
      </c>
    </row>
    <row r="37" spans="1:27" x14ac:dyDescent="0.3">
      <c r="A37" s="8" t="s">
        <v>771</v>
      </c>
      <c r="B37" s="8" t="s">
        <v>855</v>
      </c>
      <c r="C37" s="8" t="s">
        <v>940</v>
      </c>
      <c r="D37" s="8" t="s">
        <v>44</v>
      </c>
      <c r="E37" s="8" t="s">
        <v>25</v>
      </c>
      <c r="F37" s="8" t="s">
        <v>26</v>
      </c>
      <c r="G37" s="8" t="s">
        <v>26</v>
      </c>
      <c r="H37" s="8" t="s">
        <v>26</v>
      </c>
      <c r="I37" s="8" t="s">
        <v>26</v>
      </c>
      <c r="J37" s="8" t="s">
        <v>45</v>
      </c>
      <c r="K37" s="8" t="s">
        <v>46</v>
      </c>
      <c r="L37" s="8" t="s">
        <v>29</v>
      </c>
      <c r="M37" s="8" t="s">
        <v>40</v>
      </c>
      <c r="N37" s="8" t="s">
        <v>47</v>
      </c>
      <c r="O37" s="8" t="s">
        <v>32</v>
      </c>
      <c r="P37" s="8" t="s">
        <v>26</v>
      </c>
      <c r="Q37" s="8" t="s">
        <v>26</v>
      </c>
      <c r="R37" s="8" t="s">
        <v>48</v>
      </c>
      <c r="S37" s="8" t="s">
        <v>49</v>
      </c>
      <c r="T37" s="8" t="s">
        <v>26</v>
      </c>
      <c r="U37" s="8" t="s">
        <v>26</v>
      </c>
      <c r="V37" s="8" t="s">
        <v>26</v>
      </c>
      <c r="W37" s="8"/>
      <c r="X37" s="8" t="s">
        <v>35</v>
      </c>
      <c r="Y37" s="9">
        <v>75</v>
      </c>
      <c r="Z37" s="11">
        <f t="shared" si="1"/>
        <v>6</v>
      </c>
      <c r="AA37" s="8" t="s">
        <v>738</v>
      </c>
    </row>
    <row r="38" spans="1:27" x14ac:dyDescent="0.3">
      <c r="A38" s="8" t="s">
        <v>772</v>
      </c>
      <c r="B38" s="8" t="s">
        <v>793</v>
      </c>
      <c r="C38" s="8" t="s">
        <v>941</v>
      </c>
      <c r="D38" s="8" t="s">
        <v>50</v>
      </c>
      <c r="E38" s="8" t="s">
        <v>25</v>
      </c>
      <c r="F38" s="8" t="s">
        <v>26</v>
      </c>
      <c r="G38" s="8" t="s">
        <v>26</v>
      </c>
      <c r="H38" s="8" t="s">
        <v>26</v>
      </c>
      <c r="I38" s="8" t="s">
        <v>26</v>
      </c>
      <c r="J38" s="8" t="s">
        <v>51</v>
      </c>
      <c r="K38" s="8" t="s">
        <v>52</v>
      </c>
      <c r="L38" s="8" t="s">
        <v>53</v>
      </c>
      <c r="M38" s="8" t="s">
        <v>40</v>
      </c>
      <c r="N38" s="8" t="s">
        <v>54</v>
      </c>
      <c r="O38" s="8" t="s">
        <v>32</v>
      </c>
      <c r="P38" s="8" t="s">
        <v>26</v>
      </c>
      <c r="Q38" s="8" t="s">
        <v>26</v>
      </c>
      <c r="R38" s="8" t="s">
        <v>55</v>
      </c>
      <c r="S38" s="8" t="s">
        <v>56</v>
      </c>
      <c r="T38" s="8" t="s">
        <v>26</v>
      </c>
      <c r="U38" s="8" t="s">
        <v>26</v>
      </c>
      <c r="V38" s="8" t="s">
        <v>26</v>
      </c>
      <c r="W38" s="8"/>
      <c r="X38" s="8" t="s">
        <v>35</v>
      </c>
      <c r="Y38" s="9">
        <v>75</v>
      </c>
      <c r="Z38" s="11">
        <f t="shared" si="1"/>
        <v>6</v>
      </c>
      <c r="AA38" s="8" t="s">
        <v>738</v>
      </c>
    </row>
    <row r="39" spans="1:27" x14ac:dyDescent="0.3">
      <c r="A39" s="8" t="s">
        <v>747</v>
      </c>
      <c r="B39" s="8" t="s">
        <v>856</v>
      </c>
      <c r="C39" s="8" t="s">
        <v>942</v>
      </c>
      <c r="D39" s="8" t="s">
        <v>156</v>
      </c>
      <c r="E39" s="8" t="s">
        <v>76</v>
      </c>
      <c r="F39" s="8" t="s">
        <v>26</v>
      </c>
      <c r="G39" s="8" t="s">
        <v>26</v>
      </c>
      <c r="H39" s="8" t="s">
        <v>26</v>
      </c>
      <c r="I39" s="8" t="s">
        <v>26</v>
      </c>
      <c r="J39" s="8" t="s">
        <v>157</v>
      </c>
      <c r="K39" s="8" t="s">
        <v>158</v>
      </c>
      <c r="L39" s="8" t="s">
        <v>159</v>
      </c>
      <c r="M39" s="8" t="s">
        <v>129</v>
      </c>
      <c r="N39" s="8" t="s">
        <v>160</v>
      </c>
      <c r="O39" s="8" t="s">
        <v>32</v>
      </c>
      <c r="P39" s="8" t="s">
        <v>26</v>
      </c>
      <c r="Q39" s="8" t="s">
        <v>26</v>
      </c>
      <c r="R39" s="8" t="s">
        <v>161</v>
      </c>
      <c r="S39" s="8" t="s">
        <v>162</v>
      </c>
      <c r="T39" s="8" t="s">
        <v>26</v>
      </c>
      <c r="U39" s="8" t="s">
        <v>26</v>
      </c>
      <c r="V39" s="8" t="s">
        <v>26</v>
      </c>
      <c r="W39" s="8" t="s">
        <v>163</v>
      </c>
      <c r="X39" s="8" t="s">
        <v>35</v>
      </c>
      <c r="Y39" s="9">
        <v>70</v>
      </c>
      <c r="Z39" s="11">
        <f t="shared" si="1"/>
        <v>6</v>
      </c>
      <c r="AA39" s="8" t="s">
        <v>738</v>
      </c>
    </row>
    <row r="40" spans="1:27" x14ac:dyDescent="0.3">
      <c r="A40" s="8" t="s">
        <v>773</v>
      </c>
      <c r="B40" s="8" t="s">
        <v>857</v>
      </c>
      <c r="C40" s="8" t="s">
        <v>943</v>
      </c>
      <c r="D40" s="8" t="s">
        <v>211</v>
      </c>
      <c r="E40" s="8" t="s">
        <v>25</v>
      </c>
      <c r="F40" s="8" t="s">
        <v>26</v>
      </c>
      <c r="G40" s="8" t="s">
        <v>26</v>
      </c>
      <c r="H40" s="8" t="s">
        <v>26</v>
      </c>
      <c r="I40" s="8" t="s">
        <v>26</v>
      </c>
      <c r="J40" s="8" t="s">
        <v>212</v>
      </c>
      <c r="K40" s="8" t="s">
        <v>213</v>
      </c>
      <c r="L40" s="8" t="s">
        <v>214</v>
      </c>
      <c r="M40" s="8" t="s">
        <v>40</v>
      </c>
      <c r="N40" s="8" t="s">
        <v>215</v>
      </c>
      <c r="O40" s="8" t="s">
        <v>32</v>
      </c>
      <c r="P40" s="8"/>
      <c r="Q40" s="8" t="s">
        <v>26</v>
      </c>
      <c r="R40" s="8" t="s">
        <v>81</v>
      </c>
      <c r="S40" s="8" t="s">
        <v>216</v>
      </c>
      <c r="T40" s="8" t="s">
        <v>26</v>
      </c>
      <c r="U40" s="8" t="s">
        <v>26</v>
      </c>
      <c r="V40" s="8" t="s">
        <v>26</v>
      </c>
      <c r="W40" s="8" t="s">
        <v>217</v>
      </c>
      <c r="X40" s="8" t="s">
        <v>35</v>
      </c>
      <c r="Y40" s="9">
        <v>67.5</v>
      </c>
      <c r="Z40" s="11">
        <f t="shared" si="1"/>
        <v>6</v>
      </c>
      <c r="AA40" s="8" t="s">
        <v>738</v>
      </c>
    </row>
    <row r="41" spans="1:27" x14ac:dyDescent="0.3">
      <c r="A41" s="8" t="s">
        <v>774</v>
      </c>
      <c r="B41" s="8" t="s">
        <v>847</v>
      </c>
      <c r="C41" s="8" t="s">
        <v>944</v>
      </c>
      <c r="D41" s="8" t="s">
        <v>265</v>
      </c>
      <c r="E41" s="8" t="s">
        <v>76</v>
      </c>
      <c r="F41" s="8" t="s">
        <v>26</v>
      </c>
      <c r="G41" s="8" t="s">
        <v>26</v>
      </c>
      <c r="H41" s="8" t="s">
        <v>26</v>
      </c>
      <c r="I41" s="8" t="s">
        <v>26</v>
      </c>
      <c r="J41" s="8" t="s">
        <v>266</v>
      </c>
      <c r="K41" s="8" t="s">
        <v>267</v>
      </c>
      <c r="L41" s="8" t="s">
        <v>268</v>
      </c>
      <c r="M41" s="8" t="s">
        <v>129</v>
      </c>
      <c r="N41" s="8" t="s">
        <v>269</v>
      </c>
      <c r="O41" s="8" t="s">
        <v>32</v>
      </c>
      <c r="P41" s="8" t="s">
        <v>26</v>
      </c>
      <c r="Q41" s="8" t="s">
        <v>26</v>
      </c>
      <c r="R41" s="8" t="s">
        <v>270</v>
      </c>
      <c r="S41" s="8" t="s">
        <v>271</v>
      </c>
      <c r="T41" s="8" t="s">
        <v>26</v>
      </c>
      <c r="U41" s="8" t="s">
        <v>26</v>
      </c>
      <c r="V41" s="8" t="s">
        <v>26</v>
      </c>
      <c r="W41" s="8" t="s">
        <v>217</v>
      </c>
      <c r="X41" s="8" t="s">
        <v>35</v>
      </c>
      <c r="Y41" s="9">
        <v>70</v>
      </c>
      <c r="Z41" s="11">
        <f t="shared" si="1"/>
        <v>6</v>
      </c>
      <c r="AA41" s="8" t="s">
        <v>738</v>
      </c>
    </row>
    <row r="42" spans="1:27" x14ac:dyDescent="0.3">
      <c r="A42" s="8" t="s">
        <v>775</v>
      </c>
      <c r="B42" s="8" t="s">
        <v>858</v>
      </c>
      <c r="C42" s="8" t="s">
        <v>945</v>
      </c>
      <c r="D42" s="8" t="s">
        <v>295</v>
      </c>
      <c r="E42" s="8" t="s">
        <v>25</v>
      </c>
      <c r="F42" s="8" t="s">
        <v>26</v>
      </c>
      <c r="G42" s="8" t="s">
        <v>26</v>
      </c>
      <c r="H42" s="8" t="s">
        <v>26</v>
      </c>
      <c r="I42" s="8" t="s">
        <v>26</v>
      </c>
      <c r="J42" s="8" t="s">
        <v>296</v>
      </c>
      <c r="K42" s="8" t="s">
        <v>297</v>
      </c>
      <c r="L42" s="8" t="s">
        <v>298</v>
      </c>
      <c r="M42" s="8" t="s">
        <v>73</v>
      </c>
      <c r="N42" s="8" t="s">
        <v>299</v>
      </c>
      <c r="O42" s="8" t="s">
        <v>32</v>
      </c>
      <c r="P42" s="8" t="s">
        <v>26</v>
      </c>
      <c r="Q42" s="8" t="s">
        <v>26</v>
      </c>
      <c r="R42" s="8"/>
      <c r="S42" s="8"/>
      <c r="T42" s="8" t="s">
        <v>26</v>
      </c>
      <c r="U42" s="8" t="s">
        <v>26</v>
      </c>
      <c r="V42" s="8" t="s">
        <v>26</v>
      </c>
      <c r="W42" s="8"/>
      <c r="X42" s="8" t="s">
        <v>35</v>
      </c>
      <c r="Y42" s="9">
        <v>75</v>
      </c>
      <c r="Z42" s="11">
        <f t="shared" si="1"/>
        <v>6</v>
      </c>
      <c r="AA42" s="8" t="s">
        <v>738</v>
      </c>
    </row>
    <row r="43" spans="1:27" x14ac:dyDescent="0.3">
      <c r="A43" s="8" t="s">
        <v>776</v>
      </c>
      <c r="B43" s="8" t="s">
        <v>859</v>
      </c>
      <c r="C43" s="8" t="s">
        <v>946</v>
      </c>
      <c r="D43" s="8" t="s">
        <v>314</v>
      </c>
      <c r="E43" s="8" t="s">
        <v>76</v>
      </c>
      <c r="F43" s="8" t="s">
        <v>26</v>
      </c>
      <c r="G43" s="8" t="s">
        <v>26</v>
      </c>
      <c r="H43" s="8"/>
      <c r="I43" s="8" t="s">
        <v>26</v>
      </c>
      <c r="J43" s="8" t="s">
        <v>315</v>
      </c>
      <c r="K43" s="8" t="s">
        <v>316</v>
      </c>
      <c r="L43" s="8" t="s">
        <v>317</v>
      </c>
      <c r="M43" s="8" t="s">
        <v>40</v>
      </c>
      <c r="N43" s="8" t="s">
        <v>318</v>
      </c>
      <c r="O43" s="8" t="s">
        <v>32</v>
      </c>
      <c r="P43" s="8" t="s">
        <v>26</v>
      </c>
      <c r="Q43" s="8" t="s">
        <v>26</v>
      </c>
      <c r="R43" s="8"/>
      <c r="S43" s="8"/>
      <c r="T43" s="8" t="s">
        <v>26</v>
      </c>
      <c r="U43" s="8" t="s">
        <v>26</v>
      </c>
      <c r="V43" s="8" t="s">
        <v>26</v>
      </c>
      <c r="W43" s="8"/>
      <c r="X43" s="8" t="s">
        <v>35</v>
      </c>
      <c r="Y43" s="9">
        <v>75</v>
      </c>
      <c r="Z43" s="11">
        <f t="shared" si="1"/>
        <v>6</v>
      </c>
      <c r="AA43" s="8" t="s">
        <v>738</v>
      </c>
    </row>
    <row r="44" spans="1:27" x14ac:dyDescent="0.3">
      <c r="A44" s="8" t="s">
        <v>768</v>
      </c>
      <c r="B44" s="8" t="s">
        <v>800</v>
      </c>
      <c r="C44" s="8" t="s">
        <v>947</v>
      </c>
      <c r="D44" s="8" t="s">
        <v>347</v>
      </c>
      <c r="E44" s="8" t="s">
        <v>25</v>
      </c>
      <c r="F44" s="8" t="s">
        <v>26</v>
      </c>
      <c r="G44" s="8" t="s">
        <v>26</v>
      </c>
      <c r="H44" s="8" t="s">
        <v>26</v>
      </c>
      <c r="I44" s="8" t="s">
        <v>26</v>
      </c>
      <c r="J44" s="8" t="s">
        <v>348</v>
      </c>
      <c r="K44" s="8" t="s">
        <v>349</v>
      </c>
      <c r="L44" s="8" t="s">
        <v>350</v>
      </c>
      <c r="M44" s="8" t="s">
        <v>40</v>
      </c>
      <c r="N44" s="8" t="s">
        <v>351</v>
      </c>
      <c r="O44" s="8" t="s">
        <v>32</v>
      </c>
      <c r="P44" s="8" t="s">
        <v>26</v>
      </c>
      <c r="Q44" s="8" t="s">
        <v>26</v>
      </c>
      <c r="R44" s="8"/>
      <c r="S44" s="8"/>
      <c r="T44" s="8" t="s">
        <v>26</v>
      </c>
      <c r="U44" s="8" t="s">
        <v>26</v>
      </c>
      <c r="V44" s="8" t="s">
        <v>26</v>
      </c>
      <c r="W44" s="8"/>
      <c r="X44" s="8" t="s">
        <v>35</v>
      </c>
      <c r="Y44" s="9">
        <v>68.75</v>
      </c>
      <c r="Z44" s="11">
        <f t="shared" si="1"/>
        <v>6</v>
      </c>
      <c r="AA44" s="8" t="s">
        <v>738</v>
      </c>
    </row>
    <row r="45" spans="1:27" x14ac:dyDescent="0.3">
      <c r="A45" s="8" t="s">
        <v>755</v>
      </c>
      <c r="B45" s="8" t="s">
        <v>768</v>
      </c>
      <c r="C45" s="8" t="s">
        <v>948</v>
      </c>
      <c r="D45" s="8" t="s">
        <v>358</v>
      </c>
      <c r="E45" s="8" t="s">
        <v>76</v>
      </c>
      <c r="F45" s="8" t="s">
        <v>26</v>
      </c>
      <c r="G45" s="8" t="s">
        <v>26</v>
      </c>
      <c r="H45" s="8" t="s">
        <v>26</v>
      </c>
      <c r="I45" s="8" t="s">
        <v>26</v>
      </c>
      <c r="J45" s="8" t="s">
        <v>359</v>
      </c>
      <c r="K45" s="8" t="s">
        <v>360</v>
      </c>
      <c r="L45" s="8" t="s">
        <v>361</v>
      </c>
      <c r="M45" s="8" t="s">
        <v>86</v>
      </c>
      <c r="N45" s="8" t="s">
        <v>362</v>
      </c>
      <c r="O45" s="8" t="s">
        <v>32</v>
      </c>
      <c r="P45" s="8" t="s">
        <v>26</v>
      </c>
      <c r="Q45" s="8" t="s">
        <v>26</v>
      </c>
      <c r="R45" s="8" t="s">
        <v>363</v>
      </c>
      <c r="S45" s="8" t="s">
        <v>364</v>
      </c>
      <c r="T45" s="8" t="s">
        <v>26</v>
      </c>
      <c r="U45" s="8" t="s">
        <v>26</v>
      </c>
      <c r="V45" s="8" t="s">
        <v>26</v>
      </c>
      <c r="W45" s="8"/>
      <c r="X45" s="8" t="s">
        <v>35</v>
      </c>
      <c r="Y45" s="9">
        <v>75</v>
      </c>
      <c r="Z45" s="11">
        <f t="shared" si="1"/>
        <v>6</v>
      </c>
      <c r="AA45" s="8" t="s">
        <v>738</v>
      </c>
    </row>
    <row r="46" spans="1:27" x14ac:dyDescent="0.3">
      <c r="A46" s="8" t="s">
        <v>777</v>
      </c>
      <c r="B46" s="8" t="s">
        <v>860</v>
      </c>
      <c r="C46" s="8" t="s">
        <v>949</v>
      </c>
      <c r="D46" s="8" t="s">
        <v>410</v>
      </c>
      <c r="E46" s="8" t="s">
        <v>25</v>
      </c>
      <c r="F46" s="8" t="s">
        <v>26</v>
      </c>
      <c r="G46" s="8" t="s">
        <v>26</v>
      </c>
      <c r="H46" s="8" t="s">
        <v>26</v>
      </c>
      <c r="I46" s="8" t="s">
        <v>26</v>
      </c>
      <c r="J46" s="8" t="s">
        <v>411</v>
      </c>
      <c r="K46" s="8" t="s">
        <v>412</v>
      </c>
      <c r="L46" s="8" t="s">
        <v>413</v>
      </c>
      <c r="M46" s="8" t="s">
        <v>40</v>
      </c>
      <c r="N46" s="8" t="s">
        <v>109</v>
      </c>
      <c r="O46" s="8" t="s">
        <v>32</v>
      </c>
      <c r="P46" s="8" t="s">
        <v>26</v>
      </c>
      <c r="Q46" s="8" t="s">
        <v>26</v>
      </c>
      <c r="R46" s="8" t="s">
        <v>414</v>
      </c>
      <c r="S46" s="8" t="s">
        <v>415</v>
      </c>
      <c r="T46" s="8" t="s">
        <v>26</v>
      </c>
      <c r="U46" s="8" t="s">
        <v>26</v>
      </c>
      <c r="V46" s="8" t="s">
        <v>26</v>
      </c>
      <c r="W46" s="8"/>
      <c r="X46" s="8" t="s">
        <v>35</v>
      </c>
      <c r="Y46" s="9">
        <v>71.25</v>
      </c>
      <c r="Z46" s="11">
        <f t="shared" si="1"/>
        <v>6</v>
      </c>
      <c r="AA46" s="8" t="s">
        <v>738</v>
      </c>
    </row>
    <row r="47" spans="1:27" x14ac:dyDescent="0.3">
      <c r="A47" s="8" t="s">
        <v>778</v>
      </c>
      <c r="B47" s="8" t="s">
        <v>861</v>
      </c>
      <c r="C47" s="8" t="s">
        <v>950</v>
      </c>
      <c r="D47" s="8" t="s">
        <v>491</v>
      </c>
      <c r="E47" s="8" t="s">
        <v>25</v>
      </c>
      <c r="F47" s="8" t="s">
        <v>26</v>
      </c>
      <c r="G47" s="8" t="s">
        <v>26</v>
      </c>
      <c r="H47" s="8" t="s">
        <v>26</v>
      </c>
      <c r="I47" s="8" t="s">
        <v>26</v>
      </c>
      <c r="J47" s="8" t="s">
        <v>492</v>
      </c>
      <c r="K47" s="8" t="s">
        <v>493</v>
      </c>
      <c r="L47" s="8" t="s">
        <v>494</v>
      </c>
      <c r="M47" s="8" t="s">
        <v>129</v>
      </c>
      <c r="N47" s="8" t="s">
        <v>217</v>
      </c>
      <c r="O47" s="8" t="s">
        <v>32</v>
      </c>
      <c r="P47" s="8"/>
      <c r="Q47" s="8" t="s">
        <v>26</v>
      </c>
      <c r="R47" s="8" t="s">
        <v>495</v>
      </c>
      <c r="S47" s="8" t="s">
        <v>496</v>
      </c>
      <c r="T47" s="8" t="s">
        <v>26</v>
      </c>
      <c r="U47" s="8" t="s">
        <v>26</v>
      </c>
      <c r="V47" s="8" t="s">
        <v>26</v>
      </c>
      <c r="W47" s="8"/>
      <c r="X47" s="8" t="s">
        <v>35</v>
      </c>
      <c r="Y47" s="9">
        <v>75</v>
      </c>
      <c r="Z47" s="11">
        <f t="shared" si="1"/>
        <v>6</v>
      </c>
      <c r="AA47" s="8" t="s">
        <v>738</v>
      </c>
    </row>
    <row r="48" spans="1:27" x14ac:dyDescent="0.3">
      <c r="A48" s="8" t="s">
        <v>779</v>
      </c>
      <c r="B48" s="8" t="s">
        <v>862</v>
      </c>
      <c r="C48" s="8" t="s">
        <v>951</v>
      </c>
      <c r="D48" s="8" t="s">
        <v>497</v>
      </c>
      <c r="E48" s="8" t="s">
        <v>76</v>
      </c>
      <c r="F48" s="8" t="s">
        <v>26</v>
      </c>
      <c r="G48" s="8" t="s">
        <v>26</v>
      </c>
      <c r="H48" s="8" t="s">
        <v>26</v>
      </c>
      <c r="I48" s="8" t="s">
        <v>26</v>
      </c>
      <c r="J48" s="8" t="s">
        <v>498</v>
      </c>
      <c r="K48" s="8" t="s">
        <v>499</v>
      </c>
      <c r="L48" s="8" t="s">
        <v>500</v>
      </c>
      <c r="M48" s="8" t="s">
        <v>40</v>
      </c>
      <c r="N48" s="8" t="s">
        <v>501</v>
      </c>
      <c r="O48" s="8" t="s">
        <v>32</v>
      </c>
      <c r="P48" s="8" t="s">
        <v>26</v>
      </c>
      <c r="Q48" s="8" t="s">
        <v>26</v>
      </c>
      <c r="R48" s="8" t="s">
        <v>502</v>
      </c>
      <c r="S48" s="8" t="s">
        <v>503</v>
      </c>
      <c r="T48" s="8" t="s">
        <v>26</v>
      </c>
      <c r="U48" s="8" t="s">
        <v>26</v>
      </c>
      <c r="V48" s="8" t="s">
        <v>26</v>
      </c>
      <c r="W48" s="8"/>
      <c r="X48" s="8" t="s">
        <v>35</v>
      </c>
      <c r="Y48" s="9">
        <v>67.5</v>
      </c>
      <c r="Z48" s="11">
        <f t="shared" si="1"/>
        <v>6</v>
      </c>
      <c r="AA48" s="8" t="s">
        <v>738</v>
      </c>
    </row>
    <row r="49" spans="1:27" x14ac:dyDescent="0.3">
      <c r="A49" s="8" t="s">
        <v>780</v>
      </c>
      <c r="B49" s="8" t="s">
        <v>804</v>
      </c>
      <c r="C49" s="8" t="s">
        <v>952</v>
      </c>
      <c r="D49" s="8" t="s">
        <v>588</v>
      </c>
      <c r="E49" s="8" t="s">
        <v>76</v>
      </c>
      <c r="F49" s="8" t="s">
        <v>26</v>
      </c>
      <c r="G49" s="8" t="s">
        <v>26</v>
      </c>
      <c r="H49" s="8" t="s">
        <v>26</v>
      </c>
      <c r="I49" s="8" t="s">
        <v>26</v>
      </c>
      <c r="J49" s="8" t="s">
        <v>589</v>
      </c>
      <c r="K49" s="8" t="s">
        <v>590</v>
      </c>
      <c r="L49" s="8" t="s">
        <v>591</v>
      </c>
      <c r="M49" s="8" t="s">
        <v>40</v>
      </c>
      <c r="N49" s="8" t="s">
        <v>592</v>
      </c>
      <c r="O49" s="8" t="s">
        <v>32</v>
      </c>
      <c r="P49" s="8"/>
      <c r="Q49" s="8" t="s">
        <v>26</v>
      </c>
      <c r="R49" s="8" t="s">
        <v>593</v>
      </c>
      <c r="S49" s="8" t="s">
        <v>594</v>
      </c>
      <c r="T49" s="8" t="s">
        <v>26</v>
      </c>
      <c r="U49" s="8" t="s">
        <v>26</v>
      </c>
      <c r="V49" s="8" t="s">
        <v>26</v>
      </c>
      <c r="W49" s="8" t="s">
        <v>331</v>
      </c>
      <c r="X49" s="8" t="s">
        <v>35</v>
      </c>
      <c r="Y49" s="9">
        <v>66.25</v>
      </c>
      <c r="Z49" s="11">
        <f t="shared" si="1"/>
        <v>6</v>
      </c>
      <c r="AA49" s="8" t="s">
        <v>738</v>
      </c>
    </row>
    <row r="50" spans="1:27" x14ac:dyDescent="0.3">
      <c r="A50" s="8" t="s">
        <v>781</v>
      </c>
      <c r="B50" s="8" t="s">
        <v>863</v>
      </c>
      <c r="C50" s="8" t="s">
        <v>953</v>
      </c>
      <c r="D50" s="8" t="s">
        <v>595</v>
      </c>
      <c r="E50" s="8" t="s">
        <v>25</v>
      </c>
      <c r="F50" s="8" t="s">
        <v>26</v>
      </c>
      <c r="G50" s="8" t="s">
        <v>26</v>
      </c>
      <c r="H50" s="8" t="s">
        <v>26</v>
      </c>
      <c r="I50" s="8" t="s">
        <v>26</v>
      </c>
      <c r="J50" s="8" t="s">
        <v>596</v>
      </c>
      <c r="K50" s="8" t="s">
        <v>597</v>
      </c>
      <c r="L50" s="8" t="s">
        <v>591</v>
      </c>
      <c r="M50" s="8" t="s">
        <v>40</v>
      </c>
      <c r="N50" s="8" t="s">
        <v>598</v>
      </c>
      <c r="O50" s="8" t="s">
        <v>32</v>
      </c>
      <c r="P50" s="8"/>
      <c r="Q50" s="8" t="s">
        <v>26</v>
      </c>
      <c r="R50" s="8" t="s">
        <v>599</v>
      </c>
      <c r="S50" s="8" t="s">
        <v>600</v>
      </c>
      <c r="T50" s="8" t="s">
        <v>26</v>
      </c>
      <c r="U50" s="8" t="s">
        <v>26</v>
      </c>
      <c r="V50" s="8" t="s">
        <v>26</v>
      </c>
      <c r="W50" s="8" t="s">
        <v>163</v>
      </c>
      <c r="X50" s="8" t="s">
        <v>35</v>
      </c>
      <c r="Y50" s="9">
        <v>68.75</v>
      </c>
      <c r="Z50" s="11">
        <f t="shared" si="1"/>
        <v>6</v>
      </c>
      <c r="AA50" s="8" t="s">
        <v>738</v>
      </c>
    </row>
    <row r="51" spans="1:27" x14ac:dyDescent="0.3">
      <c r="A51" s="8" t="s">
        <v>751</v>
      </c>
      <c r="B51" s="8" t="s">
        <v>864</v>
      </c>
      <c r="C51" s="8" t="s">
        <v>954</v>
      </c>
      <c r="D51" s="8" t="s">
        <v>608</v>
      </c>
      <c r="E51" s="8" t="s">
        <v>76</v>
      </c>
      <c r="F51" s="8" t="s">
        <v>26</v>
      </c>
      <c r="G51" s="8" t="s">
        <v>26</v>
      </c>
      <c r="H51" s="8" t="s">
        <v>26</v>
      </c>
      <c r="I51" s="8" t="s">
        <v>26</v>
      </c>
      <c r="J51" s="8" t="s">
        <v>609</v>
      </c>
      <c r="K51" s="8" t="s">
        <v>610</v>
      </c>
      <c r="L51" s="8" t="s">
        <v>611</v>
      </c>
      <c r="M51" s="8" t="s">
        <v>86</v>
      </c>
      <c r="N51" s="8" t="s">
        <v>160</v>
      </c>
      <c r="O51" s="8" t="s">
        <v>32</v>
      </c>
      <c r="P51" s="8" t="s">
        <v>26</v>
      </c>
      <c r="Q51" s="8" t="s">
        <v>26</v>
      </c>
      <c r="R51" s="8" t="s">
        <v>612</v>
      </c>
      <c r="S51" s="8" t="s">
        <v>613</v>
      </c>
      <c r="T51" s="8" t="s">
        <v>26</v>
      </c>
      <c r="U51" s="8" t="s">
        <v>26</v>
      </c>
      <c r="V51" s="8" t="s">
        <v>26</v>
      </c>
      <c r="W51" s="8" t="s">
        <v>163</v>
      </c>
      <c r="X51" s="8" t="s">
        <v>35</v>
      </c>
      <c r="Y51" s="9">
        <v>70</v>
      </c>
      <c r="Z51" s="11">
        <f t="shared" si="1"/>
        <v>6</v>
      </c>
      <c r="AA51" s="8" t="s">
        <v>738</v>
      </c>
    </row>
    <row r="52" spans="1:27" x14ac:dyDescent="0.3">
      <c r="A52" s="8" t="s">
        <v>782</v>
      </c>
      <c r="B52" s="8" t="s">
        <v>764</v>
      </c>
      <c r="C52" s="8" t="s">
        <v>955</v>
      </c>
      <c r="D52" s="8" t="s">
        <v>641</v>
      </c>
      <c r="E52" s="8" t="s">
        <v>76</v>
      </c>
      <c r="F52" s="8" t="s">
        <v>26</v>
      </c>
      <c r="G52" s="8" t="s">
        <v>26</v>
      </c>
      <c r="H52" s="8" t="s">
        <v>26</v>
      </c>
      <c r="I52" s="8" t="s">
        <v>26</v>
      </c>
      <c r="J52" s="8" t="s">
        <v>642</v>
      </c>
      <c r="K52" s="8" t="s">
        <v>643</v>
      </c>
      <c r="L52" s="8" t="s">
        <v>361</v>
      </c>
      <c r="M52" s="8" t="s">
        <v>137</v>
      </c>
      <c r="N52" s="8" t="s">
        <v>644</v>
      </c>
      <c r="O52" s="8" t="s">
        <v>32</v>
      </c>
      <c r="P52" s="8" t="s">
        <v>26</v>
      </c>
      <c r="Q52" s="8" t="s">
        <v>26</v>
      </c>
      <c r="R52" s="8"/>
      <c r="S52" s="8"/>
      <c r="T52" s="8" t="s">
        <v>26</v>
      </c>
      <c r="U52" s="8" t="s">
        <v>26</v>
      </c>
      <c r="V52" s="8" t="s">
        <v>26</v>
      </c>
      <c r="W52" s="8"/>
      <c r="X52" s="8" t="s">
        <v>35</v>
      </c>
      <c r="Y52" s="11">
        <v>71.25</v>
      </c>
      <c r="Z52" s="11">
        <f t="shared" si="1"/>
        <v>6</v>
      </c>
      <c r="AA52" s="8" t="s">
        <v>738</v>
      </c>
    </row>
    <row r="53" spans="1:27" x14ac:dyDescent="0.3">
      <c r="A53" s="8" t="s">
        <v>783</v>
      </c>
      <c r="B53" s="8" t="s">
        <v>865</v>
      </c>
      <c r="C53" s="8" t="s">
        <v>956</v>
      </c>
      <c r="D53" s="8" t="s">
        <v>656</v>
      </c>
      <c r="E53" s="8" t="s">
        <v>76</v>
      </c>
      <c r="F53" s="8" t="s">
        <v>26</v>
      </c>
      <c r="G53" s="8" t="s">
        <v>26</v>
      </c>
      <c r="H53" s="8" t="s">
        <v>26</v>
      </c>
      <c r="I53" s="8" t="s">
        <v>26</v>
      </c>
      <c r="J53" s="8" t="s">
        <v>657</v>
      </c>
      <c r="K53" s="8" t="s">
        <v>658</v>
      </c>
      <c r="L53" s="8" t="s">
        <v>659</v>
      </c>
      <c r="M53" s="8" t="s">
        <v>73</v>
      </c>
      <c r="N53" s="8" t="s">
        <v>653</v>
      </c>
      <c r="O53" s="8" t="s">
        <v>32</v>
      </c>
      <c r="P53" s="8" t="s">
        <v>26</v>
      </c>
      <c r="Q53" s="8" t="s">
        <v>26</v>
      </c>
      <c r="R53" s="8" t="s">
        <v>654</v>
      </c>
      <c r="S53" s="8" t="s">
        <v>655</v>
      </c>
      <c r="T53" s="8" t="s">
        <v>26</v>
      </c>
      <c r="U53" s="8" t="s">
        <v>26</v>
      </c>
      <c r="V53" s="8" t="s">
        <v>26</v>
      </c>
      <c r="W53" s="8" t="s">
        <v>369</v>
      </c>
      <c r="X53" s="8" t="s">
        <v>35</v>
      </c>
      <c r="Y53" s="11">
        <v>73.75</v>
      </c>
      <c r="Z53" s="11">
        <f t="shared" si="1"/>
        <v>6</v>
      </c>
      <c r="AA53" s="8" t="s">
        <v>738</v>
      </c>
    </row>
    <row r="54" spans="1:27" x14ac:dyDescent="0.3">
      <c r="A54" s="8" t="s">
        <v>784</v>
      </c>
      <c r="B54" s="8" t="s">
        <v>866</v>
      </c>
      <c r="C54" s="8" t="s">
        <v>957</v>
      </c>
      <c r="D54" s="8" t="s">
        <v>697</v>
      </c>
      <c r="E54" s="8" t="s">
        <v>25</v>
      </c>
      <c r="F54" s="8" t="s">
        <v>26</v>
      </c>
      <c r="G54" s="8" t="s">
        <v>26</v>
      </c>
      <c r="H54" s="8" t="s">
        <v>26</v>
      </c>
      <c r="I54" s="8" t="s">
        <v>26</v>
      </c>
      <c r="J54" s="8" t="s">
        <v>698</v>
      </c>
      <c r="K54" s="8" t="s">
        <v>699</v>
      </c>
      <c r="L54" s="8" t="s">
        <v>700</v>
      </c>
      <c r="M54" s="8" t="s">
        <v>86</v>
      </c>
      <c r="N54" s="8" t="s">
        <v>217</v>
      </c>
      <c r="O54" s="8" t="s">
        <v>32</v>
      </c>
      <c r="P54" s="8" t="s">
        <v>26</v>
      </c>
      <c r="Q54" s="8" t="s">
        <v>26</v>
      </c>
      <c r="R54" s="8" t="s">
        <v>701</v>
      </c>
      <c r="S54" s="8" t="s">
        <v>702</v>
      </c>
      <c r="T54" s="8" t="s">
        <v>26</v>
      </c>
      <c r="U54" s="8" t="s">
        <v>26</v>
      </c>
      <c r="V54" s="8" t="s">
        <v>26</v>
      </c>
      <c r="W54" s="8"/>
      <c r="X54" s="8" t="s">
        <v>35</v>
      </c>
      <c r="Y54" s="11">
        <v>70</v>
      </c>
      <c r="Z54" s="11">
        <f t="shared" si="1"/>
        <v>6</v>
      </c>
      <c r="AA54" s="8" t="s">
        <v>738</v>
      </c>
    </row>
    <row r="55" spans="1:27" x14ac:dyDescent="0.3">
      <c r="A55" s="8" t="s">
        <v>785</v>
      </c>
      <c r="B55" s="8" t="s">
        <v>867</v>
      </c>
      <c r="C55" s="8" t="s">
        <v>958</v>
      </c>
      <c r="D55" s="8" t="s">
        <v>720</v>
      </c>
      <c r="E55" s="8" t="s">
        <v>76</v>
      </c>
      <c r="F55" s="8" t="s">
        <v>26</v>
      </c>
      <c r="G55" s="8" t="s">
        <v>26</v>
      </c>
      <c r="H55" s="8" t="s">
        <v>26</v>
      </c>
      <c r="I55" s="8" t="s">
        <v>26</v>
      </c>
      <c r="J55" s="8" t="s">
        <v>721</v>
      </c>
      <c r="K55" s="8" t="s">
        <v>722</v>
      </c>
      <c r="L55" s="8" t="s">
        <v>723</v>
      </c>
      <c r="M55" s="8" t="s">
        <v>40</v>
      </c>
      <c r="N55" s="8" t="s">
        <v>653</v>
      </c>
      <c r="O55" s="8" t="s">
        <v>32</v>
      </c>
      <c r="P55" s="8" t="s">
        <v>26</v>
      </c>
      <c r="Q55" s="8" t="s">
        <v>26</v>
      </c>
      <c r="R55" s="8" t="s">
        <v>724</v>
      </c>
      <c r="S55" s="8" t="s">
        <v>725</v>
      </c>
      <c r="T55" s="8" t="s">
        <v>26</v>
      </c>
      <c r="U55" s="8" t="s">
        <v>26</v>
      </c>
      <c r="V55" s="8" t="s">
        <v>26</v>
      </c>
      <c r="W55" s="8" t="s">
        <v>369</v>
      </c>
      <c r="X55" s="8" t="s">
        <v>35</v>
      </c>
      <c r="Y55" s="11">
        <v>68.75</v>
      </c>
      <c r="Z55" s="11">
        <f t="shared" si="1"/>
        <v>6</v>
      </c>
      <c r="AA55" s="8" t="s">
        <v>738</v>
      </c>
    </row>
    <row r="56" spans="1:27" x14ac:dyDescent="0.3">
      <c r="A56" s="8" t="s">
        <v>786</v>
      </c>
      <c r="B56" s="8" t="s">
        <v>861</v>
      </c>
      <c r="C56" s="8" t="s">
        <v>959</v>
      </c>
      <c r="D56" s="8" t="s">
        <v>164</v>
      </c>
      <c r="E56" s="8" t="s">
        <v>76</v>
      </c>
      <c r="F56" s="8" t="s">
        <v>26</v>
      </c>
      <c r="G56" s="8" t="s">
        <v>58</v>
      </c>
      <c r="H56" s="8" t="s">
        <v>26</v>
      </c>
      <c r="I56" s="8" t="s">
        <v>26</v>
      </c>
      <c r="J56" s="8" t="s">
        <v>165</v>
      </c>
      <c r="K56" s="8" t="s">
        <v>166</v>
      </c>
      <c r="L56" s="8" t="s">
        <v>167</v>
      </c>
      <c r="M56" s="8" t="s">
        <v>129</v>
      </c>
      <c r="N56" s="8" t="s">
        <v>168</v>
      </c>
      <c r="O56" s="8" t="s">
        <v>32</v>
      </c>
      <c r="P56" s="8" t="s">
        <v>26</v>
      </c>
      <c r="Q56" s="8" t="s">
        <v>26</v>
      </c>
      <c r="R56" s="8"/>
      <c r="S56" s="8"/>
      <c r="T56" s="8" t="s">
        <v>26</v>
      </c>
      <c r="U56" s="8" t="s">
        <v>26</v>
      </c>
      <c r="V56" s="8" t="s">
        <v>26</v>
      </c>
      <c r="W56" s="8" t="s">
        <v>169</v>
      </c>
      <c r="X56" s="8" t="s">
        <v>58</v>
      </c>
      <c r="Y56" s="9">
        <v>86.25</v>
      </c>
      <c r="Z56" s="11">
        <f t="shared" si="1"/>
        <v>5</v>
      </c>
      <c r="AA56" s="8" t="s">
        <v>738</v>
      </c>
    </row>
    <row r="57" spans="1:27" x14ac:dyDescent="0.3">
      <c r="A57" s="8" t="s">
        <v>787</v>
      </c>
      <c r="B57" s="8" t="s">
        <v>868</v>
      </c>
      <c r="C57" s="8" t="s">
        <v>960</v>
      </c>
      <c r="D57" s="8" t="s">
        <v>252</v>
      </c>
      <c r="E57" s="8" t="s">
        <v>76</v>
      </c>
      <c r="F57" s="8" t="s">
        <v>26</v>
      </c>
      <c r="G57" s="8" t="s">
        <v>58</v>
      </c>
      <c r="H57" s="8" t="s">
        <v>26</v>
      </c>
      <c r="I57" s="8" t="s">
        <v>26</v>
      </c>
      <c r="J57" s="8" t="s">
        <v>253</v>
      </c>
      <c r="K57" s="8" t="s">
        <v>254</v>
      </c>
      <c r="L57" s="8" t="s">
        <v>255</v>
      </c>
      <c r="M57" s="8" t="s">
        <v>129</v>
      </c>
      <c r="N57" s="8" t="s">
        <v>153</v>
      </c>
      <c r="O57" s="8" t="s">
        <v>32</v>
      </c>
      <c r="P57" s="8"/>
      <c r="Q57" s="8" t="s">
        <v>26</v>
      </c>
      <c r="R57" s="8" t="s">
        <v>256</v>
      </c>
      <c r="S57" s="8" t="s">
        <v>251</v>
      </c>
      <c r="T57" s="8" t="s">
        <v>26</v>
      </c>
      <c r="U57" s="8" t="s">
        <v>26</v>
      </c>
      <c r="V57" s="8" t="s">
        <v>26</v>
      </c>
      <c r="W57" s="8"/>
      <c r="X57" s="8" t="s">
        <v>58</v>
      </c>
      <c r="Y57" s="9">
        <v>93.75</v>
      </c>
      <c r="Z57" s="11">
        <f t="shared" si="1"/>
        <v>5</v>
      </c>
      <c r="AA57" s="8" t="s">
        <v>738</v>
      </c>
    </row>
    <row r="58" spans="1:27" x14ac:dyDescent="0.3">
      <c r="A58" s="8" t="s">
        <v>788</v>
      </c>
      <c r="B58" s="8" t="s">
        <v>869</v>
      </c>
      <c r="C58" s="8" t="s">
        <v>961</v>
      </c>
      <c r="D58" s="8" t="s">
        <v>686</v>
      </c>
      <c r="E58" s="8" t="s">
        <v>25</v>
      </c>
      <c r="F58" s="8" t="s">
        <v>26</v>
      </c>
      <c r="G58" s="8" t="s">
        <v>58</v>
      </c>
      <c r="H58" s="8" t="s">
        <v>26</v>
      </c>
      <c r="I58" s="8" t="s">
        <v>26</v>
      </c>
      <c r="J58" s="8" t="s">
        <v>687</v>
      </c>
      <c r="K58" s="8" t="s">
        <v>688</v>
      </c>
      <c r="L58" s="8" t="s">
        <v>689</v>
      </c>
      <c r="M58" s="8" t="s">
        <v>129</v>
      </c>
      <c r="N58" s="8" t="s">
        <v>102</v>
      </c>
      <c r="O58" s="8" t="s">
        <v>32</v>
      </c>
      <c r="P58" s="8" t="s">
        <v>26</v>
      </c>
      <c r="Q58" s="8" t="s">
        <v>26</v>
      </c>
      <c r="R58" s="8"/>
      <c r="S58" s="8"/>
      <c r="T58" s="8" t="s">
        <v>26</v>
      </c>
      <c r="U58" s="8" t="s">
        <v>26</v>
      </c>
      <c r="V58" s="8" t="s">
        <v>26</v>
      </c>
      <c r="W58" s="8" t="s">
        <v>103</v>
      </c>
      <c r="X58" s="8" t="s">
        <v>58</v>
      </c>
      <c r="Y58" s="11">
        <v>97.5</v>
      </c>
      <c r="Z58" s="11">
        <f t="shared" si="1"/>
        <v>5</v>
      </c>
      <c r="AA58" s="8" t="s">
        <v>738</v>
      </c>
    </row>
    <row r="59" spans="1:27" x14ac:dyDescent="0.3">
      <c r="A59" s="8" t="s">
        <v>789</v>
      </c>
      <c r="B59" s="8" t="s">
        <v>870</v>
      </c>
      <c r="C59" s="8" t="s">
        <v>962</v>
      </c>
      <c r="D59" s="8" t="s">
        <v>64</v>
      </c>
      <c r="E59" s="8" t="s">
        <v>25</v>
      </c>
      <c r="F59" s="8" t="s">
        <v>26</v>
      </c>
      <c r="G59" s="8" t="s">
        <v>26</v>
      </c>
      <c r="H59" s="8" t="s">
        <v>26</v>
      </c>
      <c r="I59" s="8" t="s">
        <v>26</v>
      </c>
      <c r="J59" s="8" t="s">
        <v>65</v>
      </c>
      <c r="K59" s="8" t="s">
        <v>66</v>
      </c>
      <c r="L59" s="8" t="s">
        <v>67</v>
      </c>
      <c r="M59" s="8" t="s">
        <v>40</v>
      </c>
      <c r="N59" s="8" t="s">
        <v>68</v>
      </c>
      <c r="O59" s="8" t="s">
        <v>32</v>
      </c>
      <c r="P59" s="8" t="s">
        <v>26</v>
      </c>
      <c r="Q59" s="8" t="s">
        <v>26</v>
      </c>
      <c r="R59" s="8"/>
      <c r="S59" s="8"/>
      <c r="T59" s="8" t="s">
        <v>26</v>
      </c>
      <c r="U59" s="8" t="s">
        <v>26</v>
      </c>
      <c r="V59" s="8" t="s">
        <v>26</v>
      </c>
      <c r="W59" s="8"/>
      <c r="X59" s="8" t="s">
        <v>35</v>
      </c>
      <c r="Y59" s="9">
        <v>60</v>
      </c>
      <c r="Z59" s="11">
        <f t="shared" si="1"/>
        <v>4</v>
      </c>
      <c r="AA59" s="8" t="s">
        <v>738</v>
      </c>
    </row>
    <row r="60" spans="1:27" x14ac:dyDescent="0.3">
      <c r="A60" s="8" t="s">
        <v>790</v>
      </c>
      <c r="B60" s="8" t="s">
        <v>871</v>
      </c>
      <c r="C60" s="8" t="s">
        <v>963</v>
      </c>
      <c r="D60" s="8" t="s">
        <v>218</v>
      </c>
      <c r="E60" s="8" t="s">
        <v>76</v>
      </c>
      <c r="F60" s="8" t="s">
        <v>26</v>
      </c>
      <c r="G60" s="8" t="s">
        <v>26</v>
      </c>
      <c r="H60" s="8" t="s">
        <v>26</v>
      </c>
      <c r="I60" s="8" t="s">
        <v>26</v>
      </c>
      <c r="J60" s="8" t="s">
        <v>219</v>
      </c>
      <c r="K60" s="8" t="s">
        <v>220</v>
      </c>
      <c r="L60" s="8" t="s">
        <v>221</v>
      </c>
      <c r="M60" s="8" t="s">
        <v>137</v>
      </c>
      <c r="N60" s="8" t="s">
        <v>222</v>
      </c>
      <c r="O60" s="8" t="s">
        <v>32</v>
      </c>
      <c r="P60" s="8" t="s">
        <v>26</v>
      </c>
      <c r="Q60" s="8" t="s">
        <v>26</v>
      </c>
      <c r="R60" s="8" t="s">
        <v>223</v>
      </c>
      <c r="S60" s="8" t="s">
        <v>224</v>
      </c>
      <c r="T60" s="8" t="s">
        <v>26</v>
      </c>
      <c r="U60" s="8" t="s">
        <v>26</v>
      </c>
      <c r="V60" s="8" t="s">
        <v>26</v>
      </c>
      <c r="W60" s="8"/>
      <c r="X60" s="8" t="s">
        <v>35</v>
      </c>
      <c r="Y60" s="9">
        <v>55</v>
      </c>
      <c r="Z60" s="11">
        <f t="shared" si="1"/>
        <v>4</v>
      </c>
      <c r="AA60" s="8" t="s">
        <v>738</v>
      </c>
    </row>
    <row r="61" spans="1:27" x14ac:dyDescent="0.3">
      <c r="A61" s="8" t="s">
        <v>783</v>
      </c>
      <c r="B61" s="8" t="s">
        <v>872</v>
      </c>
      <c r="C61" s="8" t="s">
        <v>964</v>
      </c>
      <c r="D61" s="8" t="s">
        <v>319</v>
      </c>
      <c r="E61" s="8" t="s">
        <v>76</v>
      </c>
      <c r="F61" s="8" t="s">
        <v>26</v>
      </c>
      <c r="G61" s="8" t="s">
        <v>26</v>
      </c>
      <c r="H61" s="8" t="s">
        <v>26</v>
      </c>
      <c r="I61" s="8" t="s">
        <v>26</v>
      </c>
      <c r="J61" s="8" t="s">
        <v>320</v>
      </c>
      <c r="K61" s="8" t="s">
        <v>321</v>
      </c>
      <c r="L61" s="8" t="s">
        <v>322</v>
      </c>
      <c r="M61" s="8" t="s">
        <v>40</v>
      </c>
      <c r="N61" s="8" t="s">
        <v>323</v>
      </c>
      <c r="O61" s="8" t="s">
        <v>32</v>
      </c>
      <c r="P61" s="8" t="s">
        <v>26</v>
      </c>
      <c r="Q61" s="8" t="s">
        <v>26</v>
      </c>
      <c r="R61" s="8"/>
      <c r="S61" s="8"/>
      <c r="T61" s="8" t="s">
        <v>26</v>
      </c>
      <c r="U61" s="8" t="s">
        <v>26</v>
      </c>
      <c r="V61" s="8" t="s">
        <v>26</v>
      </c>
      <c r="W61" s="8" t="s">
        <v>163</v>
      </c>
      <c r="X61" s="8" t="s">
        <v>35</v>
      </c>
      <c r="Y61" s="9">
        <v>65</v>
      </c>
      <c r="Z61" s="11">
        <f t="shared" si="1"/>
        <v>4</v>
      </c>
      <c r="AA61" s="8" t="s">
        <v>738</v>
      </c>
    </row>
    <row r="62" spans="1:27" x14ac:dyDescent="0.3">
      <c r="A62" s="8" t="s">
        <v>791</v>
      </c>
      <c r="B62" s="8" t="s">
        <v>873</v>
      </c>
      <c r="C62" s="8" t="s">
        <v>965</v>
      </c>
      <c r="D62" s="8" t="s">
        <v>394</v>
      </c>
      <c r="E62" s="8" t="s">
        <v>76</v>
      </c>
      <c r="F62" s="8" t="s">
        <v>26</v>
      </c>
      <c r="G62" s="8" t="s">
        <v>26</v>
      </c>
      <c r="H62" s="8" t="s">
        <v>26</v>
      </c>
      <c r="I62" s="8" t="s">
        <v>26</v>
      </c>
      <c r="J62" s="8" t="s">
        <v>395</v>
      </c>
      <c r="K62" s="8" t="s">
        <v>396</v>
      </c>
      <c r="L62" s="8" t="s">
        <v>397</v>
      </c>
      <c r="M62" s="8" t="s">
        <v>73</v>
      </c>
      <c r="N62" s="8" t="s">
        <v>229</v>
      </c>
      <c r="O62" s="8" t="s">
        <v>32</v>
      </c>
      <c r="P62" s="8" t="s">
        <v>26</v>
      </c>
      <c r="Q62" s="8" t="s">
        <v>26</v>
      </c>
      <c r="R62" s="8" t="s">
        <v>398</v>
      </c>
      <c r="S62" s="8" t="s">
        <v>399</v>
      </c>
      <c r="T62" s="8" t="s">
        <v>26</v>
      </c>
      <c r="U62" s="8" t="s">
        <v>26</v>
      </c>
      <c r="V62" s="8" t="s">
        <v>26</v>
      </c>
      <c r="W62" s="8"/>
      <c r="X62" s="8" t="s">
        <v>35</v>
      </c>
      <c r="Y62" s="9">
        <v>57.5</v>
      </c>
      <c r="Z62" s="11">
        <f t="shared" si="1"/>
        <v>4</v>
      </c>
      <c r="AA62" s="8" t="s">
        <v>738</v>
      </c>
    </row>
    <row r="63" spans="1:27" x14ac:dyDescent="0.3">
      <c r="A63" s="8" t="s">
        <v>792</v>
      </c>
      <c r="B63" s="8" t="s">
        <v>874</v>
      </c>
      <c r="C63" s="8" t="s">
        <v>966</v>
      </c>
      <c r="D63" s="8" t="s">
        <v>416</v>
      </c>
      <c r="E63" s="8" t="s">
        <v>25</v>
      </c>
      <c r="F63" s="8" t="s">
        <v>26</v>
      </c>
      <c r="G63" s="8" t="s">
        <v>26</v>
      </c>
      <c r="H63" s="8" t="s">
        <v>26</v>
      </c>
      <c r="I63" s="8" t="s">
        <v>26</v>
      </c>
      <c r="J63" s="8" t="s">
        <v>417</v>
      </c>
      <c r="K63" s="8" t="s">
        <v>418</v>
      </c>
      <c r="L63" s="8" t="s">
        <v>419</v>
      </c>
      <c r="M63" s="8" t="s">
        <v>40</v>
      </c>
      <c r="N63" s="8" t="s">
        <v>420</v>
      </c>
      <c r="O63" s="8" t="s">
        <v>32</v>
      </c>
      <c r="P63" s="8" t="s">
        <v>26</v>
      </c>
      <c r="Q63" s="8" t="s">
        <v>26</v>
      </c>
      <c r="R63" s="8" t="s">
        <v>421</v>
      </c>
      <c r="S63" s="8" t="s">
        <v>422</v>
      </c>
      <c r="T63" s="8" t="s">
        <v>26</v>
      </c>
      <c r="U63" s="8" t="s">
        <v>26</v>
      </c>
      <c r="V63" s="8" t="s">
        <v>26</v>
      </c>
      <c r="W63" s="8"/>
      <c r="X63" s="8" t="s">
        <v>35</v>
      </c>
      <c r="Y63" s="9">
        <v>65</v>
      </c>
      <c r="Z63" s="11">
        <f t="shared" si="1"/>
        <v>4</v>
      </c>
      <c r="AA63" s="8" t="s">
        <v>738</v>
      </c>
    </row>
    <row r="64" spans="1:27" x14ac:dyDescent="0.3">
      <c r="A64" s="8" t="s">
        <v>793</v>
      </c>
      <c r="B64" s="8" t="s">
        <v>864</v>
      </c>
      <c r="C64" s="8" t="s">
        <v>967</v>
      </c>
      <c r="D64" s="8" t="s">
        <v>635</v>
      </c>
      <c r="E64" s="8" t="s">
        <v>76</v>
      </c>
      <c r="F64" s="8" t="s">
        <v>26</v>
      </c>
      <c r="G64" s="8" t="s">
        <v>26</v>
      </c>
      <c r="H64" s="8" t="s">
        <v>26</v>
      </c>
      <c r="I64" s="8" t="s">
        <v>26</v>
      </c>
      <c r="J64" s="8" t="s">
        <v>636</v>
      </c>
      <c r="K64" s="8" t="s">
        <v>637</v>
      </c>
      <c r="L64" s="8" t="s">
        <v>638</v>
      </c>
      <c r="M64" s="8" t="s">
        <v>40</v>
      </c>
      <c r="N64" s="8" t="s">
        <v>276</v>
      </c>
      <c r="O64" s="8" t="s">
        <v>32</v>
      </c>
      <c r="P64" s="8" t="s">
        <v>26</v>
      </c>
      <c r="Q64" s="8" t="s">
        <v>26</v>
      </c>
      <c r="R64" s="8" t="s">
        <v>639</v>
      </c>
      <c r="S64" s="8" t="s">
        <v>640</v>
      </c>
      <c r="T64" s="8" t="s">
        <v>26</v>
      </c>
      <c r="U64" s="8" t="s">
        <v>26</v>
      </c>
      <c r="V64" s="8" t="s">
        <v>26</v>
      </c>
      <c r="W64" s="8" t="s">
        <v>331</v>
      </c>
      <c r="X64" s="8" t="s">
        <v>35</v>
      </c>
      <c r="Y64" s="11">
        <v>57.5</v>
      </c>
      <c r="Z64" s="11">
        <f t="shared" si="1"/>
        <v>4</v>
      </c>
      <c r="AA64" s="8" t="s">
        <v>738</v>
      </c>
    </row>
    <row r="65" spans="1:27" x14ac:dyDescent="0.3">
      <c r="A65" s="8" t="s">
        <v>794</v>
      </c>
      <c r="B65" s="8" t="s">
        <v>833</v>
      </c>
      <c r="C65" s="8" t="s">
        <v>968</v>
      </c>
      <c r="D65" s="8" t="s">
        <v>170</v>
      </c>
      <c r="E65" s="8" t="s">
        <v>76</v>
      </c>
      <c r="F65" s="8" t="s">
        <v>26</v>
      </c>
      <c r="G65" s="8" t="s">
        <v>58</v>
      </c>
      <c r="H65" s="8" t="s">
        <v>26</v>
      </c>
      <c r="I65" s="8" t="s">
        <v>26</v>
      </c>
      <c r="J65" s="8" t="s">
        <v>171</v>
      </c>
      <c r="K65" s="8" t="s">
        <v>172</v>
      </c>
      <c r="L65" s="8" t="s">
        <v>173</v>
      </c>
      <c r="M65" s="8" t="s">
        <v>73</v>
      </c>
      <c r="N65" s="8" t="s">
        <v>174</v>
      </c>
      <c r="O65" s="8" t="s">
        <v>32</v>
      </c>
      <c r="P65" s="8" t="s">
        <v>26</v>
      </c>
      <c r="Q65" s="8" t="s">
        <v>26</v>
      </c>
      <c r="R65" s="8" t="s">
        <v>175</v>
      </c>
      <c r="S65" s="8" t="s">
        <v>176</v>
      </c>
      <c r="T65" s="8" t="s">
        <v>26</v>
      </c>
      <c r="U65" s="8" t="s">
        <v>26</v>
      </c>
      <c r="V65" s="8" t="s">
        <v>26</v>
      </c>
      <c r="W65" s="8" t="s">
        <v>103</v>
      </c>
      <c r="X65" s="8" t="s">
        <v>58</v>
      </c>
      <c r="Y65" s="9">
        <v>82.5</v>
      </c>
      <c r="Z65" s="11">
        <f t="shared" si="1"/>
        <v>3</v>
      </c>
      <c r="AA65" s="8" t="s">
        <v>738</v>
      </c>
    </row>
    <row r="66" spans="1:27" x14ac:dyDescent="0.3">
      <c r="A66" s="8" t="s">
        <v>787</v>
      </c>
      <c r="B66" s="8" t="s">
        <v>875</v>
      </c>
      <c r="C66" s="8" t="s">
        <v>969</v>
      </c>
      <c r="D66" s="8" t="s">
        <v>440</v>
      </c>
      <c r="E66" s="8" t="s">
        <v>76</v>
      </c>
      <c r="F66" s="8" t="s">
        <v>26</v>
      </c>
      <c r="G66" s="8" t="s">
        <v>58</v>
      </c>
      <c r="H66" s="8" t="s">
        <v>26</v>
      </c>
      <c r="I66" s="8" t="s">
        <v>26</v>
      </c>
      <c r="J66" s="8" t="s">
        <v>441</v>
      </c>
      <c r="K66" s="8" t="s">
        <v>442</v>
      </c>
      <c r="L66" s="8" t="s">
        <v>443</v>
      </c>
      <c r="M66" s="8" t="s">
        <v>129</v>
      </c>
      <c r="N66" s="8" t="s">
        <v>444</v>
      </c>
      <c r="O66" s="8" t="s">
        <v>32</v>
      </c>
      <c r="P66" s="8"/>
      <c r="Q66" s="8" t="s">
        <v>26</v>
      </c>
      <c r="R66" s="8"/>
      <c r="S66" s="8"/>
      <c r="T66" s="8" t="s">
        <v>26</v>
      </c>
      <c r="U66" s="8" t="s">
        <v>26</v>
      </c>
      <c r="V66" s="8" t="s">
        <v>26</v>
      </c>
      <c r="W66" s="8"/>
      <c r="X66" s="8" t="s">
        <v>58</v>
      </c>
      <c r="Y66" s="9">
        <v>77.5</v>
      </c>
      <c r="Z66" s="11">
        <f t="shared" ref="Z66:Z97" si="2">IF(G66="Evet", -10, 0) + IF(H66="Evet",15,0) + IF(P66="Evet",10,0) + IF(X66="Evet",5,0) + IF(Y66&lt;55, 0, IF(Y66&lt;66, 4, IF(Y66&lt;76, 6, IF(Y66&lt;86, 8, 10))))</f>
        <v>3</v>
      </c>
      <c r="AA66" s="8" t="s">
        <v>738</v>
      </c>
    </row>
    <row r="67" spans="1:27" x14ac:dyDescent="0.3">
      <c r="A67" s="8" t="s">
        <v>795</v>
      </c>
      <c r="B67" s="8" t="s">
        <v>876</v>
      </c>
      <c r="C67" s="8" t="s">
        <v>970</v>
      </c>
      <c r="D67" s="8" t="s">
        <v>457</v>
      </c>
      <c r="E67" s="8" t="s">
        <v>76</v>
      </c>
      <c r="F67" s="8" t="s">
        <v>26</v>
      </c>
      <c r="G67" s="8" t="s">
        <v>58</v>
      </c>
      <c r="H67" s="8" t="s">
        <v>26</v>
      </c>
      <c r="I67" s="8" t="s">
        <v>26</v>
      </c>
      <c r="J67" s="8" t="s">
        <v>458</v>
      </c>
      <c r="K67" s="8" t="s">
        <v>459</v>
      </c>
      <c r="L67" s="8" t="s">
        <v>460</v>
      </c>
      <c r="M67" s="8" t="s">
        <v>40</v>
      </c>
      <c r="N67" s="8" t="s">
        <v>461</v>
      </c>
      <c r="O67" s="8" t="s">
        <v>32</v>
      </c>
      <c r="P67" s="8" t="s">
        <v>26</v>
      </c>
      <c r="Q67" s="8" t="s">
        <v>26</v>
      </c>
      <c r="R67" s="8"/>
      <c r="S67" s="8"/>
      <c r="T67" s="8" t="s">
        <v>26</v>
      </c>
      <c r="U67" s="8" t="s">
        <v>26</v>
      </c>
      <c r="V67" s="8" t="s">
        <v>26</v>
      </c>
      <c r="W67" s="8" t="s">
        <v>346</v>
      </c>
      <c r="X67" s="8" t="s">
        <v>58</v>
      </c>
      <c r="Y67" s="9">
        <v>81.25</v>
      </c>
      <c r="Z67" s="11">
        <f t="shared" si="2"/>
        <v>3</v>
      </c>
      <c r="AA67" s="8" t="s">
        <v>738</v>
      </c>
    </row>
    <row r="68" spans="1:27" x14ac:dyDescent="0.3">
      <c r="A68" s="8" t="s">
        <v>796</v>
      </c>
      <c r="B68" s="8" t="s">
        <v>804</v>
      </c>
      <c r="C68" s="8" t="s">
        <v>971</v>
      </c>
      <c r="D68" s="8" t="s">
        <v>581</v>
      </c>
      <c r="E68" s="8" t="s">
        <v>76</v>
      </c>
      <c r="F68" s="8" t="s">
        <v>26</v>
      </c>
      <c r="G68" s="8" t="s">
        <v>58</v>
      </c>
      <c r="H68" s="8" t="s">
        <v>26</v>
      </c>
      <c r="I68" s="8" t="s">
        <v>26</v>
      </c>
      <c r="J68" s="8" t="s">
        <v>582</v>
      </c>
      <c r="K68" s="8" t="s">
        <v>583</v>
      </c>
      <c r="L68" s="8" t="s">
        <v>584</v>
      </c>
      <c r="M68" s="8" t="s">
        <v>40</v>
      </c>
      <c r="N68" s="8" t="s">
        <v>585</v>
      </c>
      <c r="O68" s="8" t="s">
        <v>32</v>
      </c>
      <c r="P68" s="8" t="s">
        <v>26</v>
      </c>
      <c r="Q68" s="8" t="s">
        <v>26</v>
      </c>
      <c r="R68" s="8" t="s">
        <v>586</v>
      </c>
      <c r="S68" s="8" t="s">
        <v>587</v>
      </c>
      <c r="T68" s="8" t="s">
        <v>26</v>
      </c>
      <c r="U68" s="8" t="s">
        <v>26</v>
      </c>
      <c r="V68" s="8" t="s">
        <v>26</v>
      </c>
      <c r="W68" s="8" t="s">
        <v>103</v>
      </c>
      <c r="X68" s="8" t="s">
        <v>58</v>
      </c>
      <c r="Y68" s="9">
        <v>83.75</v>
      </c>
      <c r="Z68" s="11">
        <f t="shared" si="2"/>
        <v>3</v>
      </c>
      <c r="AA68" s="8" t="s">
        <v>738</v>
      </c>
    </row>
    <row r="69" spans="1:27" x14ac:dyDescent="0.3">
      <c r="A69" s="8" t="s">
        <v>797</v>
      </c>
      <c r="B69" s="8" t="s">
        <v>877</v>
      </c>
      <c r="C69" s="8" t="s">
        <v>972</v>
      </c>
      <c r="D69" s="8" t="s">
        <v>708</v>
      </c>
      <c r="E69" s="8" t="s">
        <v>25</v>
      </c>
      <c r="F69" s="8" t="s">
        <v>26</v>
      </c>
      <c r="G69" s="8" t="s">
        <v>58</v>
      </c>
      <c r="H69" s="8" t="s">
        <v>26</v>
      </c>
      <c r="I69" s="8" t="s">
        <v>26</v>
      </c>
      <c r="J69" s="8" t="s">
        <v>709</v>
      </c>
      <c r="K69" s="8" t="s">
        <v>710</v>
      </c>
      <c r="L69" s="8" t="s">
        <v>711</v>
      </c>
      <c r="M69" s="8" t="s">
        <v>73</v>
      </c>
      <c r="N69" s="8" t="s">
        <v>68</v>
      </c>
      <c r="O69" s="8" t="s">
        <v>32</v>
      </c>
      <c r="P69" s="8" t="s">
        <v>26</v>
      </c>
      <c r="Q69" s="8" t="s">
        <v>26</v>
      </c>
      <c r="R69" s="8" t="s">
        <v>712</v>
      </c>
      <c r="S69" s="8" t="s">
        <v>713</v>
      </c>
      <c r="T69" s="8" t="s">
        <v>26</v>
      </c>
      <c r="U69" s="8" t="s">
        <v>26</v>
      </c>
      <c r="V69" s="8" t="s">
        <v>26</v>
      </c>
      <c r="W69" s="8"/>
      <c r="X69" s="8" t="s">
        <v>58</v>
      </c>
      <c r="Y69" s="11">
        <v>77.5</v>
      </c>
      <c r="Z69" s="11">
        <f t="shared" si="2"/>
        <v>3</v>
      </c>
      <c r="AA69" s="8" t="s">
        <v>738</v>
      </c>
    </row>
    <row r="70" spans="1:27" x14ac:dyDescent="0.3">
      <c r="A70" s="8" t="s">
        <v>773</v>
      </c>
      <c r="B70" s="8" t="s">
        <v>786</v>
      </c>
      <c r="C70" s="8" t="s">
        <v>973</v>
      </c>
      <c r="D70" s="8" t="s">
        <v>112</v>
      </c>
      <c r="E70" s="8" t="s">
        <v>76</v>
      </c>
      <c r="F70" s="8" t="s">
        <v>26</v>
      </c>
      <c r="G70" s="8" t="s">
        <v>58</v>
      </c>
      <c r="H70" s="8" t="s">
        <v>26</v>
      </c>
      <c r="I70" s="8" t="s">
        <v>26</v>
      </c>
      <c r="J70" s="8" t="s">
        <v>113</v>
      </c>
      <c r="K70" s="8" t="s">
        <v>114</v>
      </c>
      <c r="L70" s="8" t="s">
        <v>115</v>
      </c>
      <c r="M70" s="8" t="s">
        <v>86</v>
      </c>
      <c r="N70" s="8" t="s">
        <v>116</v>
      </c>
      <c r="O70" s="8" t="s">
        <v>32</v>
      </c>
      <c r="P70" s="8" t="s">
        <v>26</v>
      </c>
      <c r="Q70" s="8" t="s">
        <v>26</v>
      </c>
      <c r="R70" s="8"/>
      <c r="S70" s="8"/>
      <c r="T70" s="8" t="s">
        <v>26</v>
      </c>
      <c r="U70" s="8" t="s">
        <v>26</v>
      </c>
      <c r="V70" s="8" t="s">
        <v>26</v>
      </c>
      <c r="W70" s="8"/>
      <c r="X70" s="8" t="s">
        <v>58</v>
      </c>
      <c r="Y70" s="9">
        <v>75</v>
      </c>
      <c r="Z70" s="11">
        <f t="shared" si="2"/>
        <v>1</v>
      </c>
      <c r="AA70" s="8" t="s">
        <v>738</v>
      </c>
    </row>
    <row r="71" spans="1:27" x14ac:dyDescent="0.3">
      <c r="A71" s="8" t="s">
        <v>798</v>
      </c>
      <c r="B71" s="8" t="s">
        <v>810</v>
      </c>
      <c r="C71" s="8" t="s">
        <v>974</v>
      </c>
      <c r="D71" s="8" t="s">
        <v>379</v>
      </c>
      <c r="E71" s="8" t="s">
        <v>76</v>
      </c>
      <c r="F71" s="8" t="s">
        <v>26</v>
      </c>
      <c r="G71" s="8" t="s">
        <v>58</v>
      </c>
      <c r="H71" s="8" t="s">
        <v>26</v>
      </c>
      <c r="I71" s="8" t="s">
        <v>26</v>
      </c>
      <c r="J71" s="8" t="s">
        <v>380</v>
      </c>
      <c r="K71" s="8" t="s">
        <v>381</v>
      </c>
      <c r="L71" s="8" t="s">
        <v>382</v>
      </c>
      <c r="M71" s="8" t="s">
        <v>86</v>
      </c>
      <c r="N71" s="8" t="s">
        <v>383</v>
      </c>
      <c r="O71" s="8" t="s">
        <v>32</v>
      </c>
      <c r="P71" s="8" t="s">
        <v>26</v>
      </c>
      <c r="Q71" s="8" t="s">
        <v>26</v>
      </c>
      <c r="R71" s="8" t="s">
        <v>384</v>
      </c>
      <c r="S71" s="8" t="s">
        <v>385</v>
      </c>
      <c r="T71" s="8" t="s">
        <v>26</v>
      </c>
      <c r="U71" s="8" t="s">
        <v>26</v>
      </c>
      <c r="V71" s="8" t="s">
        <v>26</v>
      </c>
      <c r="W71" s="8"/>
      <c r="X71" s="8" t="s">
        <v>58</v>
      </c>
      <c r="Y71" s="9">
        <v>75</v>
      </c>
      <c r="Z71" s="11">
        <f t="shared" si="2"/>
        <v>1</v>
      </c>
      <c r="AA71" s="8" t="s">
        <v>738</v>
      </c>
    </row>
    <row r="72" spans="1:27" x14ac:dyDescent="0.3">
      <c r="A72" s="8" t="s">
        <v>799</v>
      </c>
      <c r="B72" s="8" t="s">
        <v>782</v>
      </c>
      <c r="C72" s="8" t="s">
        <v>975</v>
      </c>
      <c r="D72" s="8" t="s">
        <v>445</v>
      </c>
      <c r="E72" s="8" t="s">
        <v>76</v>
      </c>
      <c r="F72" s="8" t="s">
        <v>26</v>
      </c>
      <c r="G72" s="8" t="s">
        <v>58</v>
      </c>
      <c r="H72" s="8" t="s">
        <v>26</v>
      </c>
      <c r="I72" s="8" t="s">
        <v>26</v>
      </c>
      <c r="J72" s="8" t="s">
        <v>446</v>
      </c>
      <c r="K72" s="8" t="s">
        <v>447</v>
      </c>
      <c r="L72" s="8" t="s">
        <v>448</v>
      </c>
      <c r="M72" s="8" t="s">
        <v>86</v>
      </c>
      <c r="N72" s="8" t="s">
        <v>449</v>
      </c>
      <c r="O72" s="8" t="s">
        <v>32</v>
      </c>
      <c r="P72" s="8"/>
      <c r="Q72" s="8" t="s">
        <v>26</v>
      </c>
      <c r="R72" s="8"/>
      <c r="S72" s="8"/>
      <c r="T72" s="8" t="s">
        <v>26</v>
      </c>
      <c r="U72" s="8" t="s">
        <v>26</v>
      </c>
      <c r="V72" s="8" t="s">
        <v>26</v>
      </c>
      <c r="W72" s="8" t="s">
        <v>183</v>
      </c>
      <c r="X72" s="8" t="s">
        <v>58</v>
      </c>
      <c r="Y72" s="9">
        <v>72</v>
      </c>
      <c r="Z72" s="11">
        <f t="shared" si="2"/>
        <v>1</v>
      </c>
      <c r="AA72" s="8" t="s">
        <v>738</v>
      </c>
    </row>
    <row r="73" spans="1:27" x14ac:dyDescent="0.3">
      <c r="A73" s="8" t="s">
        <v>739</v>
      </c>
      <c r="B73" s="8" t="s">
        <v>878</v>
      </c>
      <c r="C73" s="8" t="s">
        <v>976</v>
      </c>
      <c r="D73" s="8" t="s">
        <v>563</v>
      </c>
      <c r="E73" s="8" t="s">
        <v>25</v>
      </c>
      <c r="F73" s="8" t="s">
        <v>26</v>
      </c>
      <c r="G73" s="8" t="s">
        <v>58</v>
      </c>
      <c r="H73" s="8" t="s">
        <v>26</v>
      </c>
      <c r="I73" s="8" t="s">
        <v>26</v>
      </c>
      <c r="J73" s="8" t="s">
        <v>564</v>
      </c>
      <c r="K73" s="8" t="s">
        <v>565</v>
      </c>
      <c r="L73" s="8" t="s">
        <v>566</v>
      </c>
      <c r="M73" s="8" t="s">
        <v>86</v>
      </c>
      <c r="N73" s="8" t="s">
        <v>567</v>
      </c>
      <c r="O73" s="8" t="s">
        <v>32</v>
      </c>
      <c r="P73" s="8" t="s">
        <v>26</v>
      </c>
      <c r="Q73" s="8" t="s">
        <v>26</v>
      </c>
      <c r="R73" s="8"/>
      <c r="S73" s="8"/>
      <c r="T73" s="8" t="s">
        <v>26</v>
      </c>
      <c r="U73" s="8" t="s">
        <v>26</v>
      </c>
      <c r="V73" s="8" t="s">
        <v>26</v>
      </c>
      <c r="W73" s="8" t="s">
        <v>289</v>
      </c>
      <c r="X73" s="8" t="s">
        <v>58</v>
      </c>
      <c r="Y73" s="9">
        <v>72.5</v>
      </c>
      <c r="Z73" s="11">
        <f t="shared" si="2"/>
        <v>1</v>
      </c>
      <c r="AA73" s="8" t="s">
        <v>738</v>
      </c>
    </row>
    <row r="74" spans="1:27" x14ac:dyDescent="0.3">
      <c r="A74" s="8" t="s">
        <v>800</v>
      </c>
      <c r="B74" s="8" t="s">
        <v>879</v>
      </c>
      <c r="C74" s="8" t="s">
        <v>951</v>
      </c>
      <c r="D74" s="8" t="s">
        <v>621</v>
      </c>
      <c r="E74" s="8" t="s">
        <v>25</v>
      </c>
      <c r="F74" s="8" t="s">
        <v>26</v>
      </c>
      <c r="G74" s="8" t="s">
        <v>58</v>
      </c>
      <c r="H74" s="8" t="s">
        <v>26</v>
      </c>
      <c r="I74" s="8" t="s">
        <v>26</v>
      </c>
      <c r="J74" s="8" t="s">
        <v>622</v>
      </c>
      <c r="K74" s="8" t="s">
        <v>623</v>
      </c>
      <c r="L74" s="8" t="s">
        <v>624</v>
      </c>
      <c r="M74" s="8" t="s">
        <v>86</v>
      </c>
      <c r="N74" s="8" t="s">
        <v>598</v>
      </c>
      <c r="O74" s="8" t="s">
        <v>32</v>
      </c>
      <c r="P74" s="8" t="s">
        <v>26</v>
      </c>
      <c r="Q74" s="8" t="s">
        <v>26</v>
      </c>
      <c r="R74" s="8" t="s">
        <v>625</v>
      </c>
      <c r="S74" s="8" t="s">
        <v>626</v>
      </c>
      <c r="T74" s="8" t="s">
        <v>26</v>
      </c>
      <c r="U74" s="8" t="s">
        <v>26</v>
      </c>
      <c r="V74" s="8" t="s">
        <v>26</v>
      </c>
      <c r="W74" s="8" t="s">
        <v>183</v>
      </c>
      <c r="X74" s="8" t="s">
        <v>58</v>
      </c>
      <c r="Y74" s="9">
        <v>73</v>
      </c>
      <c r="Z74" s="11">
        <f t="shared" si="2"/>
        <v>1</v>
      </c>
      <c r="AA74" s="8" t="s">
        <v>738</v>
      </c>
    </row>
    <row r="75" spans="1:27" x14ac:dyDescent="0.3">
      <c r="A75" s="8" t="s">
        <v>763</v>
      </c>
      <c r="B75" s="8" t="s">
        <v>749</v>
      </c>
      <c r="C75" s="8" t="s">
        <v>977</v>
      </c>
      <c r="D75" s="8" t="s">
        <v>88</v>
      </c>
      <c r="E75" s="8" t="s">
        <v>25</v>
      </c>
      <c r="F75" s="8" t="s">
        <v>26</v>
      </c>
      <c r="G75" s="8" t="s">
        <v>58</v>
      </c>
      <c r="H75" s="8" t="s">
        <v>26</v>
      </c>
      <c r="I75" s="8" t="s">
        <v>26</v>
      </c>
      <c r="J75" s="8" t="s">
        <v>89</v>
      </c>
      <c r="K75" s="8" t="s">
        <v>90</v>
      </c>
      <c r="L75" s="8" t="s">
        <v>91</v>
      </c>
      <c r="M75" s="8" t="s">
        <v>73</v>
      </c>
      <c r="N75" s="8" t="s">
        <v>92</v>
      </c>
      <c r="O75" s="8" t="s">
        <v>32</v>
      </c>
      <c r="P75" s="8" t="s">
        <v>26</v>
      </c>
      <c r="Q75" s="8" t="s">
        <v>26</v>
      </c>
      <c r="R75" s="8"/>
      <c r="S75" s="8"/>
      <c r="T75" s="8" t="s">
        <v>26</v>
      </c>
      <c r="U75" s="8" t="s">
        <v>26</v>
      </c>
      <c r="V75" s="8" t="s">
        <v>26</v>
      </c>
      <c r="W75" s="8"/>
      <c r="X75" s="8" t="s">
        <v>35</v>
      </c>
      <c r="Y75" s="9">
        <v>96.25</v>
      </c>
      <c r="Z75" s="11">
        <f t="shared" si="2"/>
        <v>0</v>
      </c>
      <c r="AA75" s="8" t="s">
        <v>738</v>
      </c>
    </row>
    <row r="76" spans="1:27" x14ac:dyDescent="0.3">
      <c r="A76" s="8" t="s">
        <v>764</v>
      </c>
      <c r="B76" s="8" t="s">
        <v>804</v>
      </c>
      <c r="C76" s="8" t="s">
        <v>978</v>
      </c>
      <c r="D76" s="8" t="s">
        <v>98</v>
      </c>
      <c r="E76" s="8" t="s">
        <v>25</v>
      </c>
      <c r="F76" s="8" t="s">
        <v>26</v>
      </c>
      <c r="G76" s="8" t="s">
        <v>58</v>
      </c>
      <c r="H76" s="8" t="s">
        <v>26</v>
      </c>
      <c r="I76" s="8" t="s">
        <v>26</v>
      </c>
      <c r="J76" s="8" t="s">
        <v>99</v>
      </c>
      <c r="K76" s="8" t="s">
        <v>100</v>
      </c>
      <c r="L76" s="8" t="s">
        <v>101</v>
      </c>
      <c r="M76" s="8" t="s">
        <v>73</v>
      </c>
      <c r="N76" s="8" t="s">
        <v>102</v>
      </c>
      <c r="O76" s="8" t="s">
        <v>32</v>
      </c>
      <c r="P76" s="8" t="s">
        <v>26</v>
      </c>
      <c r="Q76" s="8" t="s">
        <v>26</v>
      </c>
      <c r="R76" s="8"/>
      <c r="S76" s="8"/>
      <c r="T76" s="8" t="s">
        <v>26</v>
      </c>
      <c r="U76" s="8" t="s">
        <v>26</v>
      </c>
      <c r="V76" s="8" t="s">
        <v>26</v>
      </c>
      <c r="W76" s="8" t="s">
        <v>103</v>
      </c>
      <c r="X76" s="8" t="s">
        <v>35</v>
      </c>
      <c r="Y76" s="9">
        <v>96.25</v>
      </c>
      <c r="Z76" s="11">
        <f t="shared" si="2"/>
        <v>0</v>
      </c>
      <c r="AA76" s="8" t="s">
        <v>738</v>
      </c>
    </row>
    <row r="77" spans="1:27" x14ac:dyDescent="0.3">
      <c r="A77" s="8" t="s">
        <v>755</v>
      </c>
      <c r="B77" s="8" t="s">
        <v>880</v>
      </c>
      <c r="C77" s="8" t="s">
        <v>979</v>
      </c>
      <c r="D77" s="8" t="s">
        <v>184</v>
      </c>
      <c r="E77" s="8" t="s">
        <v>76</v>
      </c>
      <c r="F77" s="8" t="s">
        <v>26</v>
      </c>
      <c r="G77" s="8" t="s">
        <v>58</v>
      </c>
      <c r="H77" s="8" t="s">
        <v>26</v>
      </c>
      <c r="I77" s="8" t="s">
        <v>26</v>
      </c>
      <c r="J77" s="8" t="s">
        <v>185</v>
      </c>
      <c r="K77" s="8" t="s">
        <v>186</v>
      </c>
      <c r="L77" s="8" t="s">
        <v>187</v>
      </c>
      <c r="M77" s="8" t="s">
        <v>86</v>
      </c>
      <c r="N77" s="8" t="s">
        <v>160</v>
      </c>
      <c r="O77" s="8" t="s">
        <v>32</v>
      </c>
      <c r="P77" s="8" t="s">
        <v>26</v>
      </c>
      <c r="Q77" s="8" t="s">
        <v>26</v>
      </c>
      <c r="R77" s="8" t="s">
        <v>188</v>
      </c>
      <c r="S77" s="8" t="s">
        <v>189</v>
      </c>
      <c r="T77" s="8" t="s">
        <v>26</v>
      </c>
      <c r="U77" s="8" t="s">
        <v>26</v>
      </c>
      <c r="V77" s="8" t="s">
        <v>26</v>
      </c>
      <c r="W77" s="8" t="s">
        <v>183</v>
      </c>
      <c r="X77" s="8" t="s">
        <v>35</v>
      </c>
      <c r="Y77" s="9">
        <v>87.5</v>
      </c>
      <c r="Z77" s="11">
        <f t="shared" si="2"/>
        <v>0</v>
      </c>
      <c r="AA77" s="8" t="s">
        <v>738</v>
      </c>
    </row>
    <row r="78" spans="1:27" x14ac:dyDescent="0.3">
      <c r="A78" s="8" t="s">
        <v>801</v>
      </c>
      <c r="B78" s="8" t="s">
        <v>881</v>
      </c>
      <c r="C78" s="8" t="s">
        <v>980</v>
      </c>
      <c r="D78" s="8" t="s">
        <v>190</v>
      </c>
      <c r="E78" s="8" t="s">
        <v>76</v>
      </c>
      <c r="F78" s="8" t="s">
        <v>26</v>
      </c>
      <c r="G78" s="8" t="s">
        <v>58</v>
      </c>
      <c r="H78" s="8" t="s">
        <v>26</v>
      </c>
      <c r="I78" s="8" t="s">
        <v>26</v>
      </c>
      <c r="J78" s="8" t="s">
        <v>191</v>
      </c>
      <c r="K78" s="8" t="s">
        <v>192</v>
      </c>
      <c r="L78" s="8" t="s">
        <v>193</v>
      </c>
      <c r="M78" s="8" t="s">
        <v>73</v>
      </c>
      <c r="N78" s="8" t="s">
        <v>194</v>
      </c>
      <c r="O78" s="8" t="s">
        <v>32</v>
      </c>
      <c r="P78" s="8" t="s">
        <v>26</v>
      </c>
      <c r="Q78" s="8" t="s">
        <v>26</v>
      </c>
      <c r="R78" s="8" t="s">
        <v>195</v>
      </c>
      <c r="S78" s="8" t="s">
        <v>196</v>
      </c>
      <c r="T78" s="8" t="s">
        <v>26</v>
      </c>
      <c r="U78" s="8" t="s">
        <v>26</v>
      </c>
      <c r="V78" s="8" t="s">
        <v>26</v>
      </c>
      <c r="W78" s="8"/>
      <c r="X78" s="8" t="s">
        <v>35</v>
      </c>
      <c r="Y78" s="9">
        <v>87.5</v>
      </c>
      <c r="Z78" s="11">
        <f t="shared" si="2"/>
        <v>0</v>
      </c>
      <c r="AA78" s="8" t="s">
        <v>738</v>
      </c>
    </row>
    <row r="79" spans="1:27" x14ac:dyDescent="0.3">
      <c r="A79" s="8" t="s">
        <v>802</v>
      </c>
      <c r="B79" s="8" t="s">
        <v>875</v>
      </c>
      <c r="C79" s="8" t="s">
        <v>981</v>
      </c>
      <c r="D79" s="8" t="s">
        <v>201</v>
      </c>
      <c r="E79" s="8" t="s">
        <v>25</v>
      </c>
      <c r="F79" s="8" t="s">
        <v>26</v>
      </c>
      <c r="G79" s="8" t="s">
        <v>58</v>
      </c>
      <c r="H79" s="8" t="s">
        <v>26</v>
      </c>
      <c r="I79" s="8" t="s">
        <v>26</v>
      </c>
      <c r="J79" s="8" t="s">
        <v>202</v>
      </c>
      <c r="K79" s="8" t="s">
        <v>203</v>
      </c>
      <c r="L79" s="8" t="s">
        <v>204</v>
      </c>
      <c r="M79" s="8" t="s">
        <v>137</v>
      </c>
      <c r="N79" s="8" t="s">
        <v>31</v>
      </c>
      <c r="O79" s="8" t="s">
        <v>32</v>
      </c>
      <c r="P79" s="8" t="s">
        <v>26</v>
      </c>
      <c r="Q79" s="8" t="s">
        <v>26</v>
      </c>
      <c r="R79" s="8" t="s">
        <v>205</v>
      </c>
      <c r="S79" s="8" t="s">
        <v>206</v>
      </c>
      <c r="T79" s="8" t="s">
        <v>26</v>
      </c>
      <c r="U79" s="8" t="s">
        <v>26</v>
      </c>
      <c r="V79" s="8" t="s">
        <v>26</v>
      </c>
      <c r="W79" s="8"/>
      <c r="X79" s="8" t="s">
        <v>35</v>
      </c>
      <c r="Y79" s="9">
        <v>98.75</v>
      </c>
      <c r="Z79" s="11">
        <f t="shared" si="2"/>
        <v>0</v>
      </c>
      <c r="AA79" s="8" t="s">
        <v>738</v>
      </c>
    </row>
    <row r="80" spans="1:27" x14ac:dyDescent="0.3">
      <c r="A80" s="8" t="s">
        <v>748</v>
      </c>
      <c r="B80" s="8" t="s">
        <v>810</v>
      </c>
      <c r="C80" s="8" t="s">
        <v>982</v>
      </c>
      <c r="D80" s="8" t="s">
        <v>280</v>
      </c>
      <c r="E80" s="8" t="s">
        <v>25</v>
      </c>
      <c r="F80" s="8" t="s">
        <v>26</v>
      </c>
      <c r="G80" s="8" t="s">
        <v>58</v>
      </c>
      <c r="H80" s="8" t="s">
        <v>26</v>
      </c>
      <c r="I80" s="8" t="s">
        <v>26</v>
      </c>
      <c r="J80" s="8" t="s">
        <v>281</v>
      </c>
      <c r="K80" s="8" t="s">
        <v>282</v>
      </c>
      <c r="L80" s="8" t="s">
        <v>29</v>
      </c>
      <c r="M80" s="8" t="s">
        <v>40</v>
      </c>
      <c r="N80" s="8" t="s">
        <v>92</v>
      </c>
      <c r="O80" s="8" t="s">
        <v>32</v>
      </c>
      <c r="P80" s="8" t="s">
        <v>26</v>
      </c>
      <c r="Q80" s="8" t="s">
        <v>26</v>
      </c>
      <c r="R80" s="8"/>
      <c r="S80" s="8"/>
      <c r="T80" s="8" t="s">
        <v>26</v>
      </c>
      <c r="U80" s="8" t="s">
        <v>26</v>
      </c>
      <c r="V80" s="8" t="s">
        <v>26</v>
      </c>
      <c r="W80" s="8"/>
      <c r="X80" s="8" t="s">
        <v>35</v>
      </c>
      <c r="Y80" s="9">
        <v>92.5</v>
      </c>
      <c r="Z80" s="11">
        <f t="shared" si="2"/>
        <v>0</v>
      </c>
      <c r="AA80" s="8" t="s">
        <v>738</v>
      </c>
    </row>
    <row r="81" spans="1:27" x14ac:dyDescent="0.3">
      <c r="A81" s="8" t="s">
        <v>803</v>
      </c>
      <c r="B81" s="8" t="s">
        <v>882</v>
      </c>
      <c r="C81" s="8" t="s">
        <v>983</v>
      </c>
      <c r="D81" s="8" t="s">
        <v>386</v>
      </c>
      <c r="E81" s="8" t="s">
        <v>76</v>
      </c>
      <c r="F81" s="8" t="s">
        <v>26</v>
      </c>
      <c r="G81" s="8" t="s">
        <v>58</v>
      </c>
      <c r="H81" s="8" t="s">
        <v>26</v>
      </c>
      <c r="I81" s="8" t="s">
        <v>26</v>
      </c>
      <c r="J81" s="8" t="s">
        <v>387</v>
      </c>
      <c r="K81" s="8" t="s">
        <v>388</v>
      </c>
      <c r="L81" s="8" t="s">
        <v>389</v>
      </c>
      <c r="M81" s="8" t="s">
        <v>86</v>
      </c>
      <c r="N81" s="8" t="s">
        <v>390</v>
      </c>
      <c r="O81" s="8" t="s">
        <v>32</v>
      </c>
      <c r="P81" s="8" t="s">
        <v>26</v>
      </c>
      <c r="Q81" s="8" t="s">
        <v>26</v>
      </c>
      <c r="R81" s="8" t="s">
        <v>391</v>
      </c>
      <c r="S81" s="8" t="s">
        <v>392</v>
      </c>
      <c r="T81" s="8" t="s">
        <v>26</v>
      </c>
      <c r="U81" s="8" t="s">
        <v>26</v>
      </c>
      <c r="V81" s="8" t="s">
        <v>26</v>
      </c>
      <c r="W81" s="8" t="s">
        <v>393</v>
      </c>
      <c r="X81" s="8" t="s">
        <v>35</v>
      </c>
      <c r="Y81" s="9">
        <v>92.5</v>
      </c>
      <c r="Z81" s="11">
        <f t="shared" si="2"/>
        <v>0</v>
      </c>
      <c r="AA81" s="8" t="s">
        <v>738</v>
      </c>
    </row>
    <row r="82" spans="1:27" x14ac:dyDescent="0.3">
      <c r="A82" s="8" t="s">
        <v>752</v>
      </c>
      <c r="B82" s="8" t="s">
        <v>812</v>
      </c>
      <c r="C82" s="8" t="s">
        <v>984</v>
      </c>
      <c r="D82" s="8" t="s">
        <v>462</v>
      </c>
      <c r="E82" s="8" t="s">
        <v>76</v>
      </c>
      <c r="F82" s="8" t="s">
        <v>26</v>
      </c>
      <c r="G82" s="8" t="s">
        <v>58</v>
      </c>
      <c r="H82" s="8" t="s">
        <v>26</v>
      </c>
      <c r="I82" s="8" t="s">
        <v>26</v>
      </c>
      <c r="J82" s="8" t="s">
        <v>463</v>
      </c>
      <c r="K82" s="8" t="s">
        <v>464</v>
      </c>
      <c r="L82" s="8" t="s">
        <v>29</v>
      </c>
      <c r="M82" s="8" t="s">
        <v>137</v>
      </c>
      <c r="N82" s="8" t="s">
        <v>102</v>
      </c>
      <c r="O82" s="8" t="s">
        <v>32</v>
      </c>
      <c r="P82" s="8" t="s">
        <v>26</v>
      </c>
      <c r="Q82" s="8" t="s">
        <v>26</v>
      </c>
      <c r="R82" s="8" t="s">
        <v>465</v>
      </c>
      <c r="S82" s="8" t="s">
        <v>466</v>
      </c>
      <c r="T82" s="8" t="s">
        <v>26</v>
      </c>
      <c r="U82" s="8" t="s">
        <v>26</v>
      </c>
      <c r="V82" s="8" t="s">
        <v>26</v>
      </c>
      <c r="W82" s="8" t="s">
        <v>103</v>
      </c>
      <c r="X82" s="8" t="s">
        <v>35</v>
      </c>
      <c r="Y82" s="9">
        <v>98</v>
      </c>
      <c r="Z82" s="11">
        <f t="shared" si="2"/>
        <v>0</v>
      </c>
      <c r="AA82" s="8" t="s">
        <v>738</v>
      </c>
    </row>
    <row r="83" spans="1:27" x14ac:dyDescent="0.3">
      <c r="A83" s="8" t="s">
        <v>804</v>
      </c>
      <c r="B83" s="8" t="s">
        <v>883</v>
      </c>
      <c r="C83" s="8" t="s">
        <v>985</v>
      </c>
      <c r="D83" s="8" t="s">
        <v>485</v>
      </c>
      <c r="E83" s="8" t="s">
        <v>25</v>
      </c>
      <c r="F83" s="8" t="s">
        <v>26</v>
      </c>
      <c r="G83" s="8" t="s">
        <v>58</v>
      </c>
      <c r="H83" s="8" t="s">
        <v>26</v>
      </c>
      <c r="I83" s="8" t="s">
        <v>26</v>
      </c>
      <c r="J83" s="8" t="s">
        <v>486</v>
      </c>
      <c r="K83" s="8" t="s">
        <v>487</v>
      </c>
      <c r="L83" s="8" t="s">
        <v>488</v>
      </c>
      <c r="M83" s="8" t="s">
        <v>137</v>
      </c>
      <c r="N83" s="8" t="s">
        <v>31</v>
      </c>
      <c r="O83" s="8" t="s">
        <v>32</v>
      </c>
      <c r="P83" s="8" t="s">
        <v>26</v>
      </c>
      <c r="Q83" s="8" t="s">
        <v>26</v>
      </c>
      <c r="R83" s="8" t="s">
        <v>489</v>
      </c>
      <c r="S83" s="8" t="s">
        <v>490</v>
      </c>
      <c r="T83" s="8" t="s">
        <v>26</v>
      </c>
      <c r="U83" s="8" t="s">
        <v>26</v>
      </c>
      <c r="V83" s="8" t="s">
        <v>26</v>
      </c>
      <c r="W83" s="8"/>
      <c r="X83" s="8" t="s">
        <v>35</v>
      </c>
      <c r="Y83" s="9">
        <v>91.25</v>
      </c>
      <c r="Z83" s="11">
        <f t="shared" si="2"/>
        <v>0</v>
      </c>
      <c r="AA83" s="8" t="s">
        <v>738</v>
      </c>
    </row>
    <row r="84" spans="1:27" x14ac:dyDescent="0.3">
      <c r="A84" s="8" t="s">
        <v>766</v>
      </c>
      <c r="B84" s="8" t="s">
        <v>804</v>
      </c>
      <c r="C84" s="8" t="s">
        <v>986</v>
      </c>
      <c r="D84" s="8" t="s">
        <v>528</v>
      </c>
      <c r="E84" s="8" t="s">
        <v>25</v>
      </c>
      <c r="F84" s="8" t="s">
        <v>26</v>
      </c>
      <c r="G84" s="8" t="s">
        <v>58</v>
      </c>
      <c r="H84" s="8" t="s">
        <v>26</v>
      </c>
      <c r="I84" s="8" t="s">
        <v>26</v>
      </c>
      <c r="J84" s="8" t="s">
        <v>529</v>
      </c>
      <c r="K84" s="8" t="s">
        <v>530</v>
      </c>
      <c r="L84" s="8" t="s">
        <v>531</v>
      </c>
      <c r="M84" s="8" t="s">
        <v>137</v>
      </c>
      <c r="N84" s="8" t="s">
        <v>31</v>
      </c>
      <c r="O84" s="8" t="s">
        <v>32</v>
      </c>
      <c r="P84" s="8" t="s">
        <v>26</v>
      </c>
      <c r="Q84" s="8" t="s">
        <v>26</v>
      </c>
      <c r="R84" s="8" t="s">
        <v>532</v>
      </c>
      <c r="S84" s="8" t="s">
        <v>533</v>
      </c>
      <c r="T84" s="8" t="s">
        <v>26</v>
      </c>
      <c r="U84" s="8" t="s">
        <v>26</v>
      </c>
      <c r="V84" s="8" t="s">
        <v>26</v>
      </c>
      <c r="W84" s="8"/>
      <c r="X84" s="8" t="s">
        <v>35</v>
      </c>
      <c r="Y84" s="9">
        <v>96.25</v>
      </c>
      <c r="Z84" s="11">
        <f t="shared" si="2"/>
        <v>0</v>
      </c>
      <c r="AA84" s="8" t="s">
        <v>738</v>
      </c>
    </row>
    <row r="85" spans="1:27" x14ac:dyDescent="0.3">
      <c r="A85" s="8" t="s">
        <v>805</v>
      </c>
      <c r="B85" s="8" t="s">
        <v>884</v>
      </c>
      <c r="C85" s="8" t="s">
        <v>987</v>
      </c>
      <c r="D85" s="8" t="s">
        <v>631</v>
      </c>
      <c r="E85" s="8" t="s">
        <v>76</v>
      </c>
      <c r="F85" s="8" t="s">
        <v>26</v>
      </c>
      <c r="G85" s="8" t="s">
        <v>58</v>
      </c>
      <c r="H85" s="8" t="s">
        <v>26</v>
      </c>
      <c r="I85" s="8" t="s">
        <v>26</v>
      </c>
      <c r="J85" s="8" t="s">
        <v>632</v>
      </c>
      <c r="K85" s="8" t="s">
        <v>633</v>
      </c>
      <c r="L85" s="8" t="s">
        <v>634</v>
      </c>
      <c r="M85" s="8" t="s">
        <v>73</v>
      </c>
      <c r="N85" s="8" t="s">
        <v>102</v>
      </c>
      <c r="O85" s="8" t="s">
        <v>32</v>
      </c>
      <c r="P85" s="8"/>
      <c r="Q85" s="8" t="s">
        <v>26</v>
      </c>
      <c r="R85" s="8"/>
      <c r="S85" s="8"/>
      <c r="T85" s="8" t="s">
        <v>26</v>
      </c>
      <c r="U85" s="8" t="s">
        <v>26</v>
      </c>
      <c r="V85" s="8" t="s">
        <v>26</v>
      </c>
      <c r="W85" s="8" t="s">
        <v>103</v>
      </c>
      <c r="X85" s="8" t="s">
        <v>35</v>
      </c>
      <c r="Y85" s="11">
        <v>97.5</v>
      </c>
      <c r="Z85" s="11">
        <f t="shared" si="2"/>
        <v>0</v>
      </c>
      <c r="AA85" s="8" t="s">
        <v>738</v>
      </c>
    </row>
    <row r="86" spans="1:27" x14ac:dyDescent="0.3">
      <c r="A86" s="8" t="s">
        <v>782</v>
      </c>
      <c r="B86" s="8" t="s">
        <v>799</v>
      </c>
      <c r="C86" s="8" t="s">
        <v>988</v>
      </c>
      <c r="D86" s="8" t="s">
        <v>645</v>
      </c>
      <c r="E86" s="8" t="s">
        <v>76</v>
      </c>
      <c r="F86" s="8" t="s">
        <v>26</v>
      </c>
      <c r="G86" s="8" t="s">
        <v>58</v>
      </c>
      <c r="H86" s="8" t="s">
        <v>26</v>
      </c>
      <c r="I86" s="8" t="s">
        <v>26</v>
      </c>
      <c r="J86" s="8" t="s">
        <v>646</v>
      </c>
      <c r="K86" s="8" t="s">
        <v>647</v>
      </c>
      <c r="L86" s="8" t="s">
        <v>648</v>
      </c>
      <c r="M86" s="8" t="s">
        <v>137</v>
      </c>
      <c r="N86" s="8" t="s">
        <v>31</v>
      </c>
      <c r="O86" s="8" t="s">
        <v>32</v>
      </c>
      <c r="P86" s="8" t="s">
        <v>26</v>
      </c>
      <c r="Q86" s="8" t="s">
        <v>26</v>
      </c>
      <c r="R86" s="8"/>
      <c r="S86" s="8"/>
      <c r="T86" s="8" t="s">
        <v>26</v>
      </c>
      <c r="U86" s="8" t="s">
        <v>26</v>
      </c>
      <c r="V86" s="8" t="s">
        <v>26</v>
      </c>
      <c r="W86" s="8"/>
      <c r="X86" s="8" t="s">
        <v>35</v>
      </c>
      <c r="Y86" s="11">
        <v>91.25</v>
      </c>
      <c r="Z86" s="11">
        <f t="shared" si="2"/>
        <v>0</v>
      </c>
      <c r="AA86" s="8" t="s">
        <v>738</v>
      </c>
    </row>
    <row r="87" spans="1:27" x14ac:dyDescent="0.3">
      <c r="A87" s="8" t="s">
        <v>806</v>
      </c>
      <c r="B87" s="8" t="s">
        <v>885</v>
      </c>
      <c r="C87" s="8" t="s">
        <v>989</v>
      </c>
      <c r="D87" s="8" t="s">
        <v>660</v>
      </c>
      <c r="E87" s="8" t="s">
        <v>25</v>
      </c>
      <c r="F87" s="8" t="s">
        <v>26</v>
      </c>
      <c r="G87" s="8" t="s">
        <v>58</v>
      </c>
      <c r="H87" s="8" t="s">
        <v>26</v>
      </c>
      <c r="I87" s="8" t="s">
        <v>26</v>
      </c>
      <c r="J87" s="8" t="s">
        <v>661</v>
      </c>
      <c r="K87" s="8" t="s">
        <v>662</v>
      </c>
      <c r="L87" s="8" t="s">
        <v>29</v>
      </c>
      <c r="M87" s="8" t="s">
        <v>129</v>
      </c>
      <c r="N87" s="8" t="s">
        <v>663</v>
      </c>
      <c r="O87" s="8" t="s">
        <v>32</v>
      </c>
      <c r="P87" s="8" t="s">
        <v>26</v>
      </c>
      <c r="Q87" s="8" t="s">
        <v>26</v>
      </c>
      <c r="R87" s="8"/>
      <c r="S87" s="8"/>
      <c r="T87" s="8" t="s">
        <v>26</v>
      </c>
      <c r="U87" s="8" t="s">
        <v>26</v>
      </c>
      <c r="V87" s="8" t="s">
        <v>26</v>
      </c>
      <c r="W87" s="8"/>
      <c r="X87" s="8" t="s">
        <v>35</v>
      </c>
      <c r="Y87" s="11">
        <v>100</v>
      </c>
      <c r="Z87" s="11">
        <f t="shared" si="2"/>
        <v>0</v>
      </c>
      <c r="AA87" s="8" t="s">
        <v>738</v>
      </c>
    </row>
    <row r="88" spans="1:27" x14ac:dyDescent="0.3">
      <c r="A88" s="8" t="s">
        <v>739</v>
      </c>
      <c r="B88" s="8" t="s">
        <v>886</v>
      </c>
      <c r="C88" s="8" t="s">
        <v>990</v>
      </c>
      <c r="D88" s="8" t="s">
        <v>664</v>
      </c>
      <c r="E88" s="8" t="s">
        <v>76</v>
      </c>
      <c r="F88" s="8" t="s">
        <v>26</v>
      </c>
      <c r="G88" s="8" t="s">
        <v>58</v>
      </c>
      <c r="H88" s="8" t="s">
        <v>26</v>
      </c>
      <c r="I88" s="8" t="s">
        <v>26</v>
      </c>
      <c r="J88" s="8" t="s">
        <v>665</v>
      </c>
      <c r="K88" s="8" t="s">
        <v>666</v>
      </c>
      <c r="L88" s="8" t="s">
        <v>29</v>
      </c>
      <c r="M88" s="8" t="s">
        <v>86</v>
      </c>
      <c r="N88" s="8" t="s">
        <v>663</v>
      </c>
      <c r="O88" s="8" t="s">
        <v>32</v>
      </c>
      <c r="P88" s="8" t="s">
        <v>26</v>
      </c>
      <c r="Q88" s="8" t="s">
        <v>26</v>
      </c>
      <c r="R88" s="8"/>
      <c r="S88" s="8"/>
      <c r="T88" s="8" t="s">
        <v>26</v>
      </c>
      <c r="U88" s="8" t="s">
        <v>26</v>
      </c>
      <c r="V88" s="8" t="s">
        <v>26</v>
      </c>
      <c r="W88" s="8"/>
      <c r="X88" s="8" t="s">
        <v>35</v>
      </c>
      <c r="Y88" s="11">
        <v>98.75</v>
      </c>
      <c r="Z88" s="11">
        <f t="shared" si="2"/>
        <v>0</v>
      </c>
      <c r="AA88" s="8" t="s">
        <v>738</v>
      </c>
    </row>
    <row r="89" spans="1:27" x14ac:dyDescent="0.3">
      <c r="A89" s="8" t="s">
        <v>807</v>
      </c>
      <c r="B89" s="8" t="s">
        <v>754</v>
      </c>
      <c r="C89" s="8" t="s">
        <v>991</v>
      </c>
      <c r="D89" s="8" t="s">
        <v>671</v>
      </c>
      <c r="E89" s="8" t="s">
        <v>76</v>
      </c>
      <c r="F89" s="8" t="s">
        <v>26</v>
      </c>
      <c r="G89" s="8" t="s">
        <v>58</v>
      </c>
      <c r="H89" s="8" t="s">
        <v>26</v>
      </c>
      <c r="I89" s="8" t="s">
        <v>26</v>
      </c>
      <c r="J89" s="8" t="s">
        <v>672</v>
      </c>
      <c r="K89" s="8" t="s">
        <v>673</v>
      </c>
      <c r="L89" s="8" t="s">
        <v>674</v>
      </c>
      <c r="M89" s="8" t="s">
        <v>129</v>
      </c>
      <c r="N89" s="8" t="s">
        <v>675</v>
      </c>
      <c r="O89" s="8" t="s">
        <v>32</v>
      </c>
      <c r="P89" s="8" t="s">
        <v>26</v>
      </c>
      <c r="Q89" s="8" t="s">
        <v>26</v>
      </c>
      <c r="R89" s="8" t="s">
        <v>676</v>
      </c>
      <c r="S89" s="8" t="s">
        <v>677</v>
      </c>
      <c r="T89" s="8" t="s">
        <v>26</v>
      </c>
      <c r="U89" s="8" t="s">
        <v>26</v>
      </c>
      <c r="V89" s="8" t="s">
        <v>26</v>
      </c>
      <c r="W89" s="8" t="s">
        <v>183</v>
      </c>
      <c r="X89" s="8" t="s">
        <v>35</v>
      </c>
      <c r="Y89" s="11">
        <v>93.75</v>
      </c>
      <c r="Z89" s="11">
        <f t="shared" si="2"/>
        <v>0</v>
      </c>
      <c r="AA89" s="8" t="s">
        <v>738</v>
      </c>
    </row>
    <row r="90" spans="1:27" x14ac:dyDescent="0.3">
      <c r="A90" s="8" t="s">
        <v>808</v>
      </c>
      <c r="B90" s="8" t="s">
        <v>887</v>
      </c>
      <c r="C90" s="8" t="s">
        <v>992</v>
      </c>
      <c r="D90" s="8" t="s">
        <v>678</v>
      </c>
      <c r="E90" s="8" t="s">
        <v>76</v>
      </c>
      <c r="F90" s="8" t="s">
        <v>26</v>
      </c>
      <c r="G90" s="8" t="s">
        <v>58</v>
      </c>
      <c r="H90" s="8" t="s">
        <v>26</v>
      </c>
      <c r="I90" s="8" t="s">
        <v>26</v>
      </c>
      <c r="J90" s="8" t="s">
        <v>679</v>
      </c>
      <c r="K90" s="8" t="s">
        <v>680</v>
      </c>
      <c r="L90" s="8" t="s">
        <v>681</v>
      </c>
      <c r="M90" s="8" t="s">
        <v>129</v>
      </c>
      <c r="N90" s="8" t="s">
        <v>323</v>
      </c>
      <c r="O90" s="8" t="s">
        <v>32</v>
      </c>
      <c r="P90" s="8" t="s">
        <v>26</v>
      </c>
      <c r="Q90" s="8" t="s">
        <v>26</v>
      </c>
      <c r="R90" s="8"/>
      <c r="S90" s="8"/>
      <c r="T90" s="8" t="s">
        <v>26</v>
      </c>
      <c r="U90" s="8" t="s">
        <v>26</v>
      </c>
      <c r="V90" s="8" t="s">
        <v>26</v>
      </c>
      <c r="W90" s="8" t="s">
        <v>163</v>
      </c>
      <c r="X90" s="8" t="s">
        <v>35</v>
      </c>
      <c r="Y90" s="11">
        <v>91.25</v>
      </c>
      <c r="Z90" s="11">
        <f t="shared" si="2"/>
        <v>0</v>
      </c>
      <c r="AA90" s="8" t="s">
        <v>738</v>
      </c>
    </row>
    <row r="91" spans="1:27" x14ac:dyDescent="0.3">
      <c r="A91" s="8" t="s">
        <v>787</v>
      </c>
      <c r="B91" s="8" t="s">
        <v>888</v>
      </c>
      <c r="C91" s="8" t="s">
        <v>993</v>
      </c>
      <c r="D91" s="8" t="s">
        <v>682</v>
      </c>
      <c r="E91" s="8" t="s">
        <v>76</v>
      </c>
      <c r="F91" s="8" t="s">
        <v>26</v>
      </c>
      <c r="G91" s="8" t="s">
        <v>58</v>
      </c>
      <c r="H91" s="8" t="s">
        <v>26</v>
      </c>
      <c r="I91" s="8" t="s">
        <v>26</v>
      </c>
      <c r="J91" s="8" t="s">
        <v>683</v>
      </c>
      <c r="K91" s="8" t="s">
        <v>684</v>
      </c>
      <c r="L91" s="8" t="s">
        <v>685</v>
      </c>
      <c r="M91" s="8" t="s">
        <v>129</v>
      </c>
      <c r="N91" s="8" t="s">
        <v>160</v>
      </c>
      <c r="O91" s="8" t="s">
        <v>32</v>
      </c>
      <c r="P91" s="8" t="s">
        <v>26</v>
      </c>
      <c r="Q91" s="8" t="s">
        <v>26</v>
      </c>
      <c r="R91" s="8"/>
      <c r="S91" s="8"/>
      <c r="T91" s="8" t="s">
        <v>26</v>
      </c>
      <c r="U91" s="8" t="s">
        <v>26</v>
      </c>
      <c r="V91" s="8" t="s">
        <v>26</v>
      </c>
      <c r="W91" s="8" t="s">
        <v>163</v>
      </c>
      <c r="X91" s="8" t="s">
        <v>35</v>
      </c>
      <c r="Y91" s="11">
        <v>92.5</v>
      </c>
      <c r="Z91" s="11">
        <f t="shared" si="2"/>
        <v>0</v>
      </c>
      <c r="AA91" s="8" t="s">
        <v>738</v>
      </c>
    </row>
    <row r="92" spans="1:27" x14ac:dyDescent="0.3">
      <c r="A92" s="8" t="s">
        <v>800</v>
      </c>
      <c r="B92" s="8" t="s">
        <v>889</v>
      </c>
      <c r="C92" s="8" t="s">
        <v>994</v>
      </c>
      <c r="D92" s="8" t="s">
        <v>232</v>
      </c>
      <c r="E92" s="8" t="s">
        <v>25</v>
      </c>
      <c r="F92" s="8" t="s">
        <v>26</v>
      </c>
      <c r="G92" s="8" t="s">
        <v>58</v>
      </c>
      <c r="H92" s="8" t="s">
        <v>26</v>
      </c>
      <c r="I92" s="8" t="s">
        <v>26</v>
      </c>
      <c r="J92" s="8" t="s">
        <v>233</v>
      </c>
      <c r="K92" s="8" t="s">
        <v>234</v>
      </c>
      <c r="L92" s="8" t="s">
        <v>235</v>
      </c>
      <c r="M92" s="8" t="s">
        <v>129</v>
      </c>
      <c r="N92" s="8" t="s">
        <v>215</v>
      </c>
      <c r="O92" s="8" t="s">
        <v>32</v>
      </c>
      <c r="P92" s="8"/>
      <c r="Q92" s="8" t="s">
        <v>26</v>
      </c>
      <c r="R92" s="8" t="s">
        <v>236</v>
      </c>
      <c r="S92" s="8" t="s">
        <v>237</v>
      </c>
      <c r="T92" s="8" t="s">
        <v>26</v>
      </c>
      <c r="U92" s="8" t="s">
        <v>26</v>
      </c>
      <c r="V92" s="8" t="s">
        <v>26</v>
      </c>
      <c r="W92" s="8" t="s">
        <v>238</v>
      </c>
      <c r="X92" s="8" t="s">
        <v>58</v>
      </c>
      <c r="Y92" s="9">
        <v>65</v>
      </c>
      <c r="Z92" s="11">
        <f t="shared" si="2"/>
        <v>-1</v>
      </c>
      <c r="AA92" s="8" t="s">
        <v>738</v>
      </c>
    </row>
    <row r="93" spans="1:27" x14ac:dyDescent="0.3">
      <c r="A93" s="8" t="s">
        <v>809</v>
      </c>
      <c r="B93" s="8" t="s">
        <v>890</v>
      </c>
      <c r="C93" s="8" t="s">
        <v>995</v>
      </c>
      <c r="D93" s="8" t="s">
        <v>75</v>
      </c>
      <c r="E93" s="8" t="s">
        <v>76</v>
      </c>
      <c r="F93" s="8" t="s">
        <v>26</v>
      </c>
      <c r="G93" s="8" t="s">
        <v>58</v>
      </c>
      <c r="H93" s="8" t="s">
        <v>26</v>
      </c>
      <c r="I93" s="8" t="s">
        <v>26</v>
      </c>
      <c r="J93" s="8" t="s">
        <v>77</v>
      </c>
      <c r="K93" s="8" t="s">
        <v>78</v>
      </c>
      <c r="L93" s="8" t="s">
        <v>79</v>
      </c>
      <c r="M93" s="8" t="s">
        <v>40</v>
      </c>
      <c r="N93" s="8" t="s">
        <v>80</v>
      </c>
      <c r="O93" s="8" t="s">
        <v>32</v>
      </c>
      <c r="P93" s="8" t="s">
        <v>26</v>
      </c>
      <c r="Q93" s="8" t="s">
        <v>26</v>
      </c>
      <c r="R93" s="8" t="s">
        <v>81</v>
      </c>
      <c r="S93" s="8" t="s">
        <v>82</v>
      </c>
      <c r="T93" s="8" t="s">
        <v>26</v>
      </c>
      <c r="U93" s="8" t="s">
        <v>26</v>
      </c>
      <c r="V93" s="8" t="s">
        <v>26</v>
      </c>
      <c r="W93" s="8"/>
      <c r="X93" s="8" t="s">
        <v>35</v>
      </c>
      <c r="Y93" s="9">
        <v>82.5</v>
      </c>
      <c r="Z93" s="11">
        <f t="shared" si="2"/>
        <v>-2</v>
      </c>
      <c r="AA93" s="8" t="s">
        <v>738</v>
      </c>
    </row>
    <row r="94" spans="1:27" x14ac:dyDescent="0.3">
      <c r="A94" s="8" t="s">
        <v>810</v>
      </c>
      <c r="B94" s="8" t="s">
        <v>749</v>
      </c>
      <c r="C94" s="8" t="s">
        <v>996</v>
      </c>
      <c r="D94" s="8" t="s">
        <v>83</v>
      </c>
      <c r="E94" s="8" t="s">
        <v>76</v>
      </c>
      <c r="F94" s="8" t="s">
        <v>26</v>
      </c>
      <c r="G94" s="8" t="s">
        <v>58</v>
      </c>
      <c r="H94" s="8" t="s">
        <v>26</v>
      </c>
      <c r="I94" s="8" t="s">
        <v>26</v>
      </c>
      <c r="J94" s="8" t="s">
        <v>84</v>
      </c>
      <c r="K94" s="8" t="s">
        <v>85</v>
      </c>
      <c r="L94" s="8" t="s">
        <v>29</v>
      </c>
      <c r="M94" s="8" t="s">
        <v>86</v>
      </c>
      <c r="N94" s="8" t="s">
        <v>87</v>
      </c>
      <c r="O94" s="8" t="s">
        <v>32</v>
      </c>
      <c r="P94" s="8" t="s">
        <v>26</v>
      </c>
      <c r="Q94" s="8" t="s">
        <v>26</v>
      </c>
      <c r="R94" s="8"/>
      <c r="S94" s="8"/>
      <c r="T94" s="8" t="s">
        <v>26</v>
      </c>
      <c r="U94" s="8" t="s">
        <v>26</v>
      </c>
      <c r="V94" s="8" t="s">
        <v>26</v>
      </c>
      <c r="W94" s="8"/>
      <c r="X94" s="8" t="s">
        <v>35</v>
      </c>
      <c r="Y94" s="9">
        <v>77.5</v>
      </c>
      <c r="Z94" s="11">
        <f t="shared" si="2"/>
        <v>-2</v>
      </c>
      <c r="AA94" s="8" t="s">
        <v>738</v>
      </c>
    </row>
    <row r="95" spans="1:27" x14ac:dyDescent="0.3">
      <c r="A95" s="8" t="s">
        <v>811</v>
      </c>
      <c r="B95" s="8" t="s">
        <v>877</v>
      </c>
      <c r="C95" s="8" t="s">
        <v>997</v>
      </c>
      <c r="D95" s="8" t="s">
        <v>93</v>
      </c>
      <c r="E95" s="8" t="s">
        <v>76</v>
      </c>
      <c r="F95" s="8" t="s">
        <v>26</v>
      </c>
      <c r="G95" s="8" t="s">
        <v>58</v>
      </c>
      <c r="H95" s="8" t="s">
        <v>26</v>
      </c>
      <c r="I95" s="8" t="s">
        <v>26</v>
      </c>
      <c r="J95" s="8" t="s">
        <v>94</v>
      </c>
      <c r="K95" s="8" t="s">
        <v>95</v>
      </c>
      <c r="L95" s="8" t="s">
        <v>96</v>
      </c>
      <c r="M95" s="8" t="s">
        <v>40</v>
      </c>
      <c r="N95" s="8" t="s">
        <v>97</v>
      </c>
      <c r="O95" s="8" t="s">
        <v>32</v>
      </c>
      <c r="P95" s="8" t="s">
        <v>26</v>
      </c>
      <c r="Q95" s="8" t="s">
        <v>26</v>
      </c>
      <c r="R95" s="8"/>
      <c r="S95" s="8"/>
      <c r="T95" s="8" t="s">
        <v>26</v>
      </c>
      <c r="U95" s="8" t="s">
        <v>26</v>
      </c>
      <c r="V95" s="8" t="s">
        <v>26</v>
      </c>
      <c r="W95" s="8"/>
      <c r="X95" s="8" t="s">
        <v>35</v>
      </c>
      <c r="Y95" s="9">
        <v>80</v>
      </c>
      <c r="Z95" s="11">
        <f t="shared" si="2"/>
        <v>-2</v>
      </c>
      <c r="AA95" s="8" t="s">
        <v>738</v>
      </c>
    </row>
    <row r="96" spans="1:27" x14ac:dyDescent="0.3">
      <c r="A96" s="8" t="s">
        <v>812</v>
      </c>
      <c r="B96" s="8" t="s">
        <v>891</v>
      </c>
      <c r="C96" s="8" t="s">
        <v>998</v>
      </c>
      <c r="D96" s="8" t="s">
        <v>149</v>
      </c>
      <c r="E96" s="8" t="s">
        <v>76</v>
      </c>
      <c r="F96" s="8" t="s">
        <v>26</v>
      </c>
      <c r="G96" s="8" t="s">
        <v>58</v>
      </c>
      <c r="H96" s="8" t="s">
        <v>26</v>
      </c>
      <c r="I96" s="8" t="s">
        <v>26</v>
      </c>
      <c r="J96" s="8" t="s">
        <v>150</v>
      </c>
      <c r="K96" s="8" t="s">
        <v>151</v>
      </c>
      <c r="L96" s="8" t="s">
        <v>152</v>
      </c>
      <c r="M96" s="8" t="s">
        <v>129</v>
      </c>
      <c r="N96" s="8" t="s">
        <v>153</v>
      </c>
      <c r="O96" s="8" t="s">
        <v>32</v>
      </c>
      <c r="P96" s="8" t="s">
        <v>26</v>
      </c>
      <c r="Q96" s="8" t="s">
        <v>26</v>
      </c>
      <c r="R96" s="8" t="s">
        <v>154</v>
      </c>
      <c r="S96" s="8" t="s">
        <v>155</v>
      </c>
      <c r="T96" s="8" t="s">
        <v>26</v>
      </c>
      <c r="U96" s="8" t="s">
        <v>26</v>
      </c>
      <c r="V96" s="8" t="s">
        <v>26</v>
      </c>
      <c r="W96" s="8"/>
      <c r="X96" s="8" t="s">
        <v>35</v>
      </c>
      <c r="Y96" s="9">
        <v>76.25</v>
      </c>
      <c r="Z96" s="11">
        <f t="shared" si="2"/>
        <v>-2</v>
      </c>
      <c r="AA96" s="8" t="s">
        <v>738</v>
      </c>
    </row>
    <row r="97" spans="1:27" x14ac:dyDescent="0.3">
      <c r="A97" s="8" t="s">
        <v>813</v>
      </c>
      <c r="B97" s="8" t="s">
        <v>892</v>
      </c>
      <c r="C97" s="8" t="s">
        <v>999</v>
      </c>
      <c r="D97" s="8" t="s">
        <v>197</v>
      </c>
      <c r="E97" s="8" t="s">
        <v>25</v>
      </c>
      <c r="F97" s="8" t="s">
        <v>26</v>
      </c>
      <c r="G97" s="8" t="s">
        <v>58</v>
      </c>
      <c r="H97" s="8" t="s">
        <v>26</v>
      </c>
      <c r="I97" s="8" t="s">
        <v>26</v>
      </c>
      <c r="J97" s="8" t="s">
        <v>198</v>
      </c>
      <c r="K97" s="8" t="s">
        <v>199</v>
      </c>
      <c r="L97" s="8" t="s">
        <v>29</v>
      </c>
      <c r="M97" s="8" t="s">
        <v>73</v>
      </c>
      <c r="N97" s="8" t="s">
        <v>200</v>
      </c>
      <c r="O97" s="8" t="s">
        <v>32</v>
      </c>
      <c r="P97" s="8" t="s">
        <v>26</v>
      </c>
      <c r="Q97" s="8" t="s">
        <v>26</v>
      </c>
      <c r="R97" s="8"/>
      <c r="S97" s="8"/>
      <c r="T97" s="8" t="s">
        <v>26</v>
      </c>
      <c r="U97" s="8" t="s">
        <v>26</v>
      </c>
      <c r="V97" s="8" t="s">
        <v>26</v>
      </c>
      <c r="W97" s="8"/>
      <c r="X97" s="8" t="s">
        <v>35</v>
      </c>
      <c r="Y97" s="9">
        <v>81.25</v>
      </c>
      <c r="Z97" s="11">
        <f t="shared" si="2"/>
        <v>-2</v>
      </c>
      <c r="AA97" s="8" t="s">
        <v>738</v>
      </c>
    </row>
    <row r="98" spans="1:27" x14ac:dyDescent="0.3">
      <c r="A98" s="8" t="s">
        <v>756</v>
      </c>
      <c r="B98" s="8" t="s">
        <v>893</v>
      </c>
      <c r="C98" s="8" t="s">
        <v>1000</v>
      </c>
      <c r="D98" s="8" t="s">
        <v>225</v>
      </c>
      <c r="E98" s="8" t="s">
        <v>76</v>
      </c>
      <c r="F98" s="8" t="s">
        <v>26</v>
      </c>
      <c r="G98" s="8" t="s">
        <v>58</v>
      </c>
      <c r="H98" s="8" t="s">
        <v>26</v>
      </c>
      <c r="I98" s="8" t="s">
        <v>26</v>
      </c>
      <c r="J98" s="8" t="s">
        <v>226</v>
      </c>
      <c r="K98" s="8" t="s">
        <v>227</v>
      </c>
      <c r="L98" s="8" t="s">
        <v>228</v>
      </c>
      <c r="M98" s="8" t="s">
        <v>129</v>
      </c>
      <c r="N98" s="8" t="s">
        <v>229</v>
      </c>
      <c r="O98" s="8" t="s">
        <v>32</v>
      </c>
      <c r="P98" s="8"/>
      <c r="Q98" s="8" t="s">
        <v>26</v>
      </c>
      <c r="R98" s="8" t="s">
        <v>230</v>
      </c>
      <c r="S98" s="8" t="s">
        <v>231</v>
      </c>
      <c r="T98" s="8" t="s">
        <v>26</v>
      </c>
      <c r="U98" s="8" t="s">
        <v>26</v>
      </c>
      <c r="V98" s="8" t="s">
        <v>26</v>
      </c>
      <c r="W98" s="8"/>
      <c r="X98" s="8" t="s">
        <v>35</v>
      </c>
      <c r="Y98" s="9">
        <v>82.5</v>
      </c>
      <c r="Z98" s="11">
        <f t="shared" ref="Z98:Z112" si="3">IF(G98="Evet", -10, 0) + IF(H98="Evet",15,0) + IF(P98="Evet",10,0) + IF(X98="Evet",5,0) + IF(Y98&lt;55, 0, IF(Y98&lt;66, 4, IF(Y98&lt;76, 6, IF(Y98&lt;86, 8, 10))))</f>
        <v>-2</v>
      </c>
      <c r="AA98" s="8" t="s">
        <v>738</v>
      </c>
    </row>
    <row r="99" spans="1:27" x14ac:dyDescent="0.3">
      <c r="A99" s="8" t="s">
        <v>814</v>
      </c>
      <c r="B99" s="8" t="s">
        <v>894</v>
      </c>
      <c r="C99" s="8" t="s">
        <v>1001</v>
      </c>
      <c r="D99" s="8" t="s">
        <v>324</v>
      </c>
      <c r="E99" s="8" t="s">
        <v>76</v>
      </c>
      <c r="F99" s="8" t="s">
        <v>26</v>
      </c>
      <c r="G99" s="8" t="s">
        <v>58</v>
      </c>
      <c r="H99" s="8" t="s">
        <v>26</v>
      </c>
      <c r="I99" s="8" t="s">
        <v>26</v>
      </c>
      <c r="J99" s="8" t="s">
        <v>325</v>
      </c>
      <c r="K99" s="8" t="s">
        <v>326</v>
      </c>
      <c r="L99" s="8" t="s">
        <v>327</v>
      </c>
      <c r="M99" s="8" t="s">
        <v>73</v>
      </c>
      <c r="N99" s="8" t="s">
        <v>328</v>
      </c>
      <c r="O99" s="8" t="s">
        <v>32</v>
      </c>
      <c r="P99" s="8" t="s">
        <v>26</v>
      </c>
      <c r="Q99" s="8" t="s">
        <v>26</v>
      </c>
      <c r="R99" s="8" t="s">
        <v>329</v>
      </c>
      <c r="S99" s="8" t="s">
        <v>330</v>
      </c>
      <c r="T99" s="8" t="s">
        <v>26</v>
      </c>
      <c r="U99" s="8" t="s">
        <v>26</v>
      </c>
      <c r="V99" s="8" t="s">
        <v>26</v>
      </c>
      <c r="W99" s="8" t="s">
        <v>331</v>
      </c>
      <c r="X99" s="8" t="s">
        <v>35</v>
      </c>
      <c r="Y99" s="9">
        <v>77.5</v>
      </c>
      <c r="Z99" s="11">
        <f t="shared" si="3"/>
        <v>-2</v>
      </c>
      <c r="AA99" s="8" t="s">
        <v>738</v>
      </c>
    </row>
    <row r="100" spans="1:27" x14ac:dyDescent="0.3">
      <c r="A100" s="8" t="s">
        <v>815</v>
      </c>
      <c r="B100" s="8" t="s">
        <v>895</v>
      </c>
      <c r="C100" s="8" t="s">
        <v>1002</v>
      </c>
      <c r="D100" s="8" t="s">
        <v>339</v>
      </c>
      <c r="E100" s="8" t="s">
        <v>76</v>
      </c>
      <c r="F100" s="8" t="s">
        <v>26</v>
      </c>
      <c r="G100" s="8" t="s">
        <v>58</v>
      </c>
      <c r="H100" s="8" t="s">
        <v>26</v>
      </c>
      <c r="I100" s="8" t="s">
        <v>26</v>
      </c>
      <c r="J100" s="8" t="s">
        <v>340</v>
      </c>
      <c r="K100" s="8" t="s">
        <v>341</v>
      </c>
      <c r="L100" s="8" t="s">
        <v>342</v>
      </c>
      <c r="M100" s="8" t="s">
        <v>73</v>
      </c>
      <c r="N100" s="8" t="s">
        <v>343</v>
      </c>
      <c r="O100" s="8" t="s">
        <v>32</v>
      </c>
      <c r="P100" s="8" t="s">
        <v>26</v>
      </c>
      <c r="Q100" s="8" t="s">
        <v>26</v>
      </c>
      <c r="R100" s="8" t="s">
        <v>344</v>
      </c>
      <c r="S100" s="8" t="s">
        <v>345</v>
      </c>
      <c r="T100" s="8" t="s">
        <v>26</v>
      </c>
      <c r="U100" s="8" t="s">
        <v>26</v>
      </c>
      <c r="V100" s="8" t="s">
        <v>26</v>
      </c>
      <c r="W100" s="8" t="s">
        <v>346</v>
      </c>
      <c r="X100" s="8" t="s">
        <v>35</v>
      </c>
      <c r="Y100" s="9">
        <v>76.25</v>
      </c>
      <c r="Z100" s="11">
        <f t="shared" si="3"/>
        <v>-2</v>
      </c>
      <c r="AA100" s="8" t="s">
        <v>738</v>
      </c>
    </row>
    <row r="101" spans="1:27" x14ac:dyDescent="0.3">
      <c r="A101" s="8" t="s">
        <v>816</v>
      </c>
      <c r="B101" s="8" t="s">
        <v>896</v>
      </c>
      <c r="C101" s="8" t="s">
        <v>1003</v>
      </c>
      <c r="D101" s="8" t="s">
        <v>504</v>
      </c>
      <c r="E101" s="8" t="s">
        <v>25</v>
      </c>
      <c r="F101" s="8" t="s">
        <v>26</v>
      </c>
      <c r="G101" s="8" t="s">
        <v>58</v>
      </c>
      <c r="H101" s="8" t="s">
        <v>26</v>
      </c>
      <c r="I101" s="8" t="s">
        <v>26</v>
      </c>
      <c r="J101" s="8" t="s">
        <v>505</v>
      </c>
      <c r="K101" s="8" t="s">
        <v>506</v>
      </c>
      <c r="L101" s="8" t="s">
        <v>507</v>
      </c>
      <c r="M101" s="8" t="s">
        <v>129</v>
      </c>
      <c r="N101" s="8" t="s">
        <v>508</v>
      </c>
      <c r="O101" s="8" t="s">
        <v>32</v>
      </c>
      <c r="P101" s="8" t="s">
        <v>26</v>
      </c>
      <c r="Q101" s="8" t="s">
        <v>26</v>
      </c>
      <c r="R101" s="8"/>
      <c r="S101" s="8"/>
      <c r="T101" s="8" t="s">
        <v>26</v>
      </c>
      <c r="U101" s="8" t="s">
        <v>26</v>
      </c>
      <c r="V101" s="8" t="s">
        <v>26</v>
      </c>
      <c r="W101" s="8" t="s">
        <v>393</v>
      </c>
      <c r="X101" s="8" t="s">
        <v>35</v>
      </c>
      <c r="Y101" s="9">
        <v>77.5</v>
      </c>
      <c r="Z101" s="11">
        <f t="shared" si="3"/>
        <v>-2</v>
      </c>
      <c r="AA101" s="8" t="s">
        <v>738</v>
      </c>
    </row>
    <row r="102" spans="1:27" x14ac:dyDescent="0.3">
      <c r="A102" s="8" t="s">
        <v>817</v>
      </c>
      <c r="B102" s="8" t="s">
        <v>897</v>
      </c>
      <c r="C102" s="8" t="s">
        <v>1004</v>
      </c>
      <c r="D102" s="8" t="s">
        <v>703</v>
      </c>
      <c r="E102" s="8" t="s">
        <v>25</v>
      </c>
      <c r="F102" s="8" t="s">
        <v>26</v>
      </c>
      <c r="G102" s="8" t="s">
        <v>58</v>
      </c>
      <c r="H102" s="8" t="s">
        <v>26</v>
      </c>
      <c r="I102" s="8" t="s">
        <v>26</v>
      </c>
      <c r="J102" s="8" t="s">
        <v>704</v>
      </c>
      <c r="K102" s="8" t="s">
        <v>705</v>
      </c>
      <c r="L102" s="8" t="s">
        <v>674</v>
      </c>
      <c r="M102" s="8" t="s">
        <v>73</v>
      </c>
      <c r="N102" s="8" t="s">
        <v>675</v>
      </c>
      <c r="O102" s="8" t="s">
        <v>32</v>
      </c>
      <c r="P102" s="8" t="s">
        <v>26</v>
      </c>
      <c r="Q102" s="8" t="s">
        <v>26</v>
      </c>
      <c r="R102" s="8" t="s">
        <v>706</v>
      </c>
      <c r="S102" s="8" t="s">
        <v>707</v>
      </c>
      <c r="T102" s="8" t="s">
        <v>26</v>
      </c>
      <c r="U102" s="8" t="s">
        <v>26</v>
      </c>
      <c r="V102" s="8" t="s">
        <v>26</v>
      </c>
      <c r="W102" s="8" t="s">
        <v>183</v>
      </c>
      <c r="X102" s="8" t="s">
        <v>35</v>
      </c>
      <c r="Y102" s="11">
        <v>80</v>
      </c>
      <c r="Z102" s="11">
        <f t="shared" si="3"/>
        <v>-2</v>
      </c>
      <c r="AA102" s="8" t="s">
        <v>738</v>
      </c>
    </row>
    <row r="103" spans="1:27" x14ac:dyDescent="0.3">
      <c r="A103" s="8" t="s">
        <v>818</v>
      </c>
      <c r="B103" s="8" t="s">
        <v>898</v>
      </c>
      <c r="C103" s="8" t="s">
        <v>1005</v>
      </c>
      <c r="D103" s="8" t="s">
        <v>57</v>
      </c>
      <c r="E103" s="8" t="s">
        <v>25</v>
      </c>
      <c r="F103" s="8" t="s">
        <v>26</v>
      </c>
      <c r="G103" s="8" t="s">
        <v>58</v>
      </c>
      <c r="H103" s="8" t="s">
        <v>26</v>
      </c>
      <c r="I103" s="8" t="s">
        <v>26</v>
      </c>
      <c r="J103" s="8" t="s">
        <v>59</v>
      </c>
      <c r="K103" s="8" t="s">
        <v>60</v>
      </c>
      <c r="L103" s="8" t="s">
        <v>29</v>
      </c>
      <c r="M103" s="8" t="s">
        <v>40</v>
      </c>
      <c r="N103" s="8" t="s">
        <v>61</v>
      </c>
      <c r="O103" s="8" t="s">
        <v>32</v>
      </c>
      <c r="P103" s="8" t="s">
        <v>26</v>
      </c>
      <c r="Q103" s="8" t="s">
        <v>26</v>
      </c>
      <c r="R103" s="8" t="s">
        <v>62</v>
      </c>
      <c r="S103" s="8" t="s">
        <v>63</v>
      </c>
      <c r="T103" s="8" t="s">
        <v>26</v>
      </c>
      <c r="U103" s="8" t="s">
        <v>26</v>
      </c>
      <c r="V103" s="8" t="s">
        <v>26</v>
      </c>
      <c r="W103" s="8"/>
      <c r="X103" s="8" t="s">
        <v>35</v>
      </c>
      <c r="Y103" s="9">
        <v>67.5</v>
      </c>
      <c r="Z103" s="11">
        <f t="shared" si="3"/>
        <v>-4</v>
      </c>
      <c r="AA103" s="8" t="s">
        <v>738</v>
      </c>
    </row>
    <row r="104" spans="1:27" x14ac:dyDescent="0.3">
      <c r="A104" s="8" t="s">
        <v>819</v>
      </c>
      <c r="B104" s="8" t="s">
        <v>749</v>
      </c>
      <c r="C104" s="8" t="s">
        <v>1006</v>
      </c>
      <c r="D104" s="8" t="s">
        <v>125</v>
      </c>
      <c r="E104" s="8" t="s">
        <v>76</v>
      </c>
      <c r="F104" s="8" t="s">
        <v>26</v>
      </c>
      <c r="G104" s="8" t="s">
        <v>58</v>
      </c>
      <c r="H104" s="8" t="s">
        <v>26</v>
      </c>
      <c r="I104" s="8" t="s">
        <v>26</v>
      </c>
      <c r="J104" s="8" t="s">
        <v>126</v>
      </c>
      <c r="K104" s="8" t="s">
        <v>127</v>
      </c>
      <c r="L104" s="8" t="s">
        <v>128</v>
      </c>
      <c r="M104" s="8" t="s">
        <v>129</v>
      </c>
      <c r="N104" s="8" t="s">
        <v>130</v>
      </c>
      <c r="O104" s="8" t="s">
        <v>32</v>
      </c>
      <c r="P104" s="8" t="s">
        <v>26</v>
      </c>
      <c r="Q104" s="8" t="s">
        <v>26</v>
      </c>
      <c r="R104" s="8" t="s">
        <v>131</v>
      </c>
      <c r="S104" s="8" t="s">
        <v>132</v>
      </c>
      <c r="T104" s="8" t="s">
        <v>26</v>
      </c>
      <c r="U104" s="8" t="s">
        <v>26</v>
      </c>
      <c r="V104" s="8" t="s">
        <v>26</v>
      </c>
      <c r="W104" s="8"/>
      <c r="X104" s="8" t="s">
        <v>35</v>
      </c>
      <c r="Y104" s="9">
        <v>72.5</v>
      </c>
      <c r="Z104" s="11">
        <f t="shared" si="3"/>
        <v>-4</v>
      </c>
      <c r="AA104" s="8" t="s">
        <v>738</v>
      </c>
    </row>
    <row r="105" spans="1:27" x14ac:dyDescent="0.3">
      <c r="A105" s="8" t="s">
        <v>820</v>
      </c>
      <c r="B105" s="8" t="s">
        <v>789</v>
      </c>
      <c r="C105" s="8" t="s">
        <v>1007</v>
      </c>
      <c r="D105" s="8" t="s">
        <v>133</v>
      </c>
      <c r="E105" s="8" t="s">
        <v>76</v>
      </c>
      <c r="F105" s="8" t="s">
        <v>26</v>
      </c>
      <c r="G105" s="8" t="s">
        <v>58</v>
      </c>
      <c r="H105" s="8" t="s">
        <v>26</v>
      </c>
      <c r="I105" s="8" t="s">
        <v>26</v>
      </c>
      <c r="J105" s="8" t="s">
        <v>134</v>
      </c>
      <c r="K105" s="8" t="s">
        <v>135</v>
      </c>
      <c r="L105" s="8" t="s">
        <v>136</v>
      </c>
      <c r="M105" s="8" t="s">
        <v>137</v>
      </c>
      <c r="N105" s="8" t="s">
        <v>138</v>
      </c>
      <c r="O105" s="8" t="s">
        <v>32</v>
      </c>
      <c r="P105" s="8" t="s">
        <v>26</v>
      </c>
      <c r="Q105" s="8" t="s">
        <v>26</v>
      </c>
      <c r="R105" s="8" t="s">
        <v>139</v>
      </c>
      <c r="S105" s="8" t="s">
        <v>140</v>
      </c>
      <c r="T105" s="8" t="s">
        <v>26</v>
      </c>
      <c r="U105" s="8" t="s">
        <v>26</v>
      </c>
      <c r="V105" s="8" t="s">
        <v>26</v>
      </c>
      <c r="W105" s="8"/>
      <c r="X105" s="8" t="s">
        <v>35</v>
      </c>
      <c r="Y105" s="9">
        <v>68.75</v>
      </c>
      <c r="Z105" s="11">
        <f t="shared" si="3"/>
        <v>-4</v>
      </c>
      <c r="AA105" s="8" t="s">
        <v>738</v>
      </c>
    </row>
    <row r="106" spans="1:27" x14ac:dyDescent="0.3">
      <c r="A106" s="8" t="s">
        <v>821</v>
      </c>
      <c r="B106" s="8" t="s">
        <v>899</v>
      </c>
      <c r="C106" s="8" t="s">
        <v>1008</v>
      </c>
      <c r="D106" s="8" t="s">
        <v>246</v>
      </c>
      <c r="E106" s="8" t="s">
        <v>76</v>
      </c>
      <c r="F106" s="8" t="s">
        <v>26</v>
      </c>
      <c r="G106" s="8" t="s">
        <v>58</v>
      </c>
      <c r="H106" s="8" t="s">
        <v>26</v>
      </c>
      <c r="I106" s="8" t="s">
        <v>26</v>
      </c>
      <c r="J106" s="8" t="s">
        <v>247</v>
      </c>
      <c r="K106" s="8" t="s">
        <v>248</v>
      </c>
      <c r="L106" s="8" t="s">
        <v>249</v>
      </c>
      <c r="M106" s="8" t="s">
        <v>129</v>
      </c>
      <c r="N106" s="8" t="s">
        <v>229</v>
      </c>
      <c r="O106" s="8" t="s">
        <v>32</v>
      </c>
      <c r="P106" s="8"/>
      <c r="Q106" s="8" t="s">
        <v>26</v>
      </c>
      <c r="R106" s="8" t="s">
        <v>250</v>
      </c>
      <c r="S106" s="8" t="s">
        <v>251</v>
      </c>
      <c r="T106" s="8" t="s">
        <v>26</v>
      </c>
      <c r="U106" s="8" t="s">
        <v>26</v>
      </c>
      <c r="V106" s="8" t="s">
        <v>26</v>
      </c>
      <c r="W106" s="8"/>
      <c r="X106" s="8" t="s">
        <v>35</v>
      </c>
      <c r="Y106" s="9">
        <v>70</v>
      </c>
      <c r="Z106" s="11">
        <f t="shared" si="3"/>
        <v>-4</v>
      </c>
      <c r="AA106" s="8" t="s">
        <v>738</v>
      </c>
    </row>
    <row r="107" spans="1:27" x14ac:dyDescent="0.3">
      <c r="A107" s="8" t="s">
        <v>821</v>
      </c>
      <c r="B107" s="8" t="s">
        <v>900</v>
      </c>
      <c r="C107" s="8" t="s">
        <v>1009</v>
      </c>
      <c r="D107" s="8" t="s">
        <v>272</v>
      </c>
      <c r="E107" s="8" t="s">
        <v>76</v>
      </c>
      <c r="F107" s="8" t="s">
        <v>26</v>
      </c>
      <c r="G107" s="8" t="s">
        <v>58</v>
      </c>
      <c r="H107" s="8" t="s">
        <v>26</v>
      </c>
      <c r="I107" s="8" t="s">
        <v>26</v>
      </c>
      <c r="J107" s="8" t="s">
        <v>273</v>
      </c>
      <c r="K107" s="8" t="s">
        <v>274</v>
      </c>
      <c r="L107" s="8" t="s">
        <v>275</v>
      </c>
      <c r="M107" s="8" t="s">
        <v>86</v>
      </c>
      <c r="N107" s="8" t="s">
        <v>276</v>
      </c>
      <c r="O107" s="8" t="s">
        <v>32</v>
      </c>
      <c r="P107" s="8" t="s">
        <v>26</v>
      </c>
      <c r="Q107" s="8" t="s">
        <v>26</v>
      </c>
      <c r="R107" s="8" t="s">
        <v>277</v>
      </c>
      <c r="S107" s="8" t="s">
        <v>278</v>
      </c>
      <c r="T107" s="8" t="s">
        <v>26</v>
      </c>
      <c r="U107" s="8" t="s">
        <v>26</v>
      </c>
      <c r="V107" s="8" t="s">
        <v>26</v>
      </c>
      <c r="W107" s="8" t="s">
        <v>279</v>
      </c>
      <c r="X107" s="8" t="s">
        <v>35</v>
      </c>
      <c r="Y107" s="9">
        <v>70</v>
      </c>
      <c r="Z107" s="11">
        <f t="shared" si="3"/>
        <v>-4</v>
      </c>
      <c r="AA107" s="8" t="s">
        <v>738</v>
      </c>
    </row>
    <row r="108" spans="1:27" x14ac:dyDescent="0.3">
      <c r="A108" s="8" t="s">
        <v>822</v>
      </c>
      <c r="B108" s="8" t="s">
        <v>886</v>
      </c>
      <c r="C108" s="8" t="s">
        <v>1010</v>
      </c>
      <c r="D108" s="8" t="s">
        <v>405</v>
      </c>
      <c r="E108" s="8" t="s">
        <v>76</v>
      </c>
      <c r="F108" s="8" t="s">
        <v>26</v>
      </c>
      <c r="G108" s="8" t="s">
        <v>58</v>
      </c>
      <c r="H108" s="8" t="s">
        <v>26</v>
      </c>
      <c r="I108" s="8" t="s">
        <v>26</v>
      </c>
      <c r="J108" s="8" t="s">
        <v>406</v>
      </c>
      <c r="K108" s="8" t="s">
        <v>407</v>
      </c>
      <c r="L108" s="8" t="s">
        <v>408</v>
      </c>
      <c r="M108" s="8" t="s">
        <v>86</v>
      </c>
      <c r="N108" s="8" t="s">
        <v>409</v>
      </c>
      <c r="O108" s="8" t="s">
        <v>32</v>
      </c>
      <c r="P108" s="8" t="s">
        <v>26</v>
      </c>
      <c r="Q108" s="8" t="s">
        <v>26</v>
      </c>
      <c r="R108" s="8"/>
      <c r="S108" s="8"/>
      <c r="T108" s="8" t="s">
        <v>26</v>
      </c>
      <c r="U108" s="8" t="s">
        <v>26</v>
      </c>
      <c r="V108" s="8" t="s">
        <v>26</v>
      </c>
      <c r="W108" s="8" t="s">
        <v>393</v>
      </c>
      <c r="X108" s="8" t="s">
        <v>35</v>
      </c>
      <c r="Y108" s="9">
        <v>70</v>
      </c>
      <c r="Z108" s="11">
        <f t="shared" si="3"/>
        <v>-4</v>
      </c>
      <c r="AA108" s="8" t="s">
        <v>738</v>
      </c>
    </row>
    <row r="109" spans="1:27" x14ac:dyDescent="0.3">
      <c r="A109" s="8" t="s">
        <v>823</v>
      </c>
      <c r="B109" s="8" t="s">
        <v>810</v>
      </c>
      <c r="C109" s="8" t="s">
        <v>1011</v>
      </c>
      <c r="D109" s="8" t="s">
        <v>428</v>
      </c>
      <c r="E109" s="8" t="s">
        <v>76</v>
      </c>
      <c r="F109" s="8" t="s">
        <v>26</v>
      </c>
      <c r="G109" s="8" t="s">
        <v>58</v>
      </c>
      <c r="H109" s="8" t="s">
        <v>26</v>
      </c>
      <c r="I109" s="8" t="s">
        <v>26</v>
      </c>
      <c r="J109" s="8" t="s">
        <v>429</v>
      </c>
      <c r="K109" s="8" t="s">
        <v>430</v>
      </c>
      <c r="L109" s="8" t="s">
        <v>431</v>
      </c>
      <c r="M109" s="8" t="s">
        <v>73</v>
      </c>
      <c r="N109" s="8" t="s">
        <v>432</v>
      </c>
      <c r="O109" s="8" t="s">
        <v>32</v>
      </c>
      <c r="P109" s="8" t="s">
        <v>26</v>
      </c>
      <c r="Q109" s="8" t="s">
        <v>26</v>
      </c>
      <c r="R109" s="8" t="s">
        <v>433</v>
      </c>
      <c r="S109" s="8" t="s">
        <v>434</v>
      </c>
      <c r="T109" s="8" t="s">
        <v>26</v>
      </c>
      <c r="U109" s="8" t="s">
        <v>26</v>
      </c>
      <c r="V109" s="8" t="s">
        <v>26</v>
      </c>
      <c r="W109" s="8"/>
      <c r="X109" s="8" t="s">
        <v>35</v>
      </c>
      <c r="Y109" s="9">
        <v>71.25</v>
      </c>
      <c r="Z109" s="11">
        <f t="shared" si="3"/>
        <v>-4</v>
      </c>
      <c r="AA109" s="8" t="s">
        <v>738</v>
      </c>
    </row>
    <row r="110" spans="1:27" x14ac:dyDescent="0.3">
      <c r="A110" s="8" t="s">
        <v>824</v>
      </c>
      <c r="B110" s="8" t="s">
        <v>901</v>
      </c>
      <c r="C110" s="8" t="s">
        <v>1012</v>
      </c>
      <c r="D110" s="8" t="s">
        <v>479</v>
      </c>
      <c r="E110" s="8" t="s">
        <v>76</v>
      </c>
      <c r="F110" s="8" t="s">
        <v>26</v>
      </c>
      <c r="G110" s="8" t="s">
        <v>58</v>
      </c>
      <c r="H110" s="8" t="s">
        <v>26</v>
      </c>
      <c r="I110" s="8" t="s">
        <v>26</v>
      </c>
      <c r="J110" s="8" t="s">
        <v>480</v>
      </c>
      <c r="K110" s="8" t="s">
        <v>481</v>
      </c>
      <c r="L110" s="8" t="s">
        <v>482</v>
      </c>
      <c r="M110" s="8" t="s">
        <v>129</v>
      </c>
      <c r="N110" s="8" t="s">
        <v>376</v>
      </c>
      <c r="O110" s="8" t="s">
        <v>32</v>
      </c>
      <c r="P110" s="8" t="s">
        <v>26</v>
      </c>
      <c r="Q110" s="8" t="s">
        <v>26</v>
      </c>
      <c r="R110" s="8" t="s">
        <v>483</v>
      </c>
      <c r="S110" s="8" t="s">
        <v>484</v>
      </c>
      <c r="T110" s="8" t="s">
        <v>26</v>
      </c>
      <c r="U110" s="8" t="s">
        <v>26</v>
      </c>
      <c r="V110" s="8" t="s">
        <v>26</v>
      </c>
      <c r="W110" s="8"/>
      <c r="X110" s="8" t="s">
        <v>35</v>
      </c>
      <c r="Y110" s="9">
        <v>72.5</v>
      </c>
      <c r="Z110" s="11">
        <f t="shared" si="3"/>
        <v>-4</v>
      </c>
      <c r="AA110" s="8" t="s">
        <v>738</v>
      </c>
    </row>
    <row r="111" spans="1:27" x14ac:dyDescent="0.3">
      <c r="A111" s="8" t="s">
        <v>789</v>
      </c>
      <c r="B111" s="8" t="s">
        <v>902</v>
      </c>
      <c r="C111" s="8" t="s">
        <v>1013</v>
      </c>
      <c r="D111" s="8" t="s">
        <v>548</v>
      </c>
      <c r="E111" s="8" t="s">
        <v>25</v>
      </c>
      <c r="F111" s="8" t="s">
        <v>26</v>
      </c>
      <c r="G111" s="8" t="s">
        <v>58</v>
      </c>
      <c r="H111" s="8" t="s">
        <v>26</v>
      </c>
      <c r="I111" s="8" t="s">
        <v>26</v>
      </c>
      <c r="J111" s="8" t="s">
        <v>549</v>
      </c>
      <c r="K111" s="8" t="s">
        <v>550</v>
      </c>
      <c r="L111" s="8" t="s">
        <v>551</v>
      </c>
      <c r="M111" s="8" t="s">
        <v>73</v>
      </c>
      <c r="N111" s="8" t="s">
        <v>552</v>
      </c>
      <c r="O111" s="8" t="s">
        <v>32</v>
      </c>
      <c r="P111" s="8" t="s">
        <v>26</v>
      </c>
      <c r="Q111" s="8" t="s">
        <v>26</v>
      </c>
      <c r="R111" s="8" t="s">
        <v>553</v>
      </c>
      <c r="S111" s="8" t="s">
        <v>554</v>
      </c>
      <c r="T111" s="8" t="s">
        <v>26</v>
      </c>
      <c r="U111" s="8" t="s">
        <v>26</v>
      </c>
      <c r="V111" s="8" t="s">
        <v>26</v>
      </c>
      <c r="W111" s="8"/>
      <c r="X111" s="8" t="s">
        <v>35</v>
      </c>
      <c r="Y111" s="9">
        <v>67.5</v>
      </c>
      <c r="Z111" s="11">
        <f t="shared" si="3"/>
        <v>-4</v>
      </c>
      <c r="AA111" s="8" t="s">
        <v>738</v>
      </c>
    </row>
    <row r="112" spans="1:27" x14ac:dyDescent="0.3">
      <c r="A112" s="8" t="s">
        <v>825</v>
      </c>
      <c r="B112" s="8" t="s">
        <v>903</v>
      </c>
      <c r="C112" s="8" t="s">
        <v>1014</v>
      </c>
      <c r="D112" s="8" t="s">
        <v>207</v>
      </c>
      <c r="E112" s="8" t="s">
        <v>76</v>
      </c>
      <c r="F112" s="8" t="s">
        <v>26</v>
      </c>
      <c r="G112" s="8" t="s">
        <v>58</v>
      </c>
      <c r="H112" s="8" t="s">
        <v>26</v>
      </c>
      <c r="I112" s="8" t="s">
        <v>26</v>
      </c>
      <c r="J112" s="8" t="s">
        <v>208</v>
      </c>
      <c r="K112" s="8" t="s">
        <v>209</v>
      </c>
      <c r="L112" s="8" t="s">
        <v>210</v>
      </c>
      <c r="M112" s="8" t="s">
        <v>30</v>
      </c>
      <c r="N112" s="8" t="s">
        <v>194</v>
      </c>
      <c r="O112" s="8" t="s">
        <v>32</v>
      </c>
      <c r="P112" s="8" t="s">
        <v>26</v>
      </c>
      <c r="Q112" s="8" t="s">
        <v>26</v>
      </c>
      <c r="R112" s="8"/>
      <c r="S112" s="8"/>
      <c r="T112" s="8" t="s">
        <v>26</v>
      </c>
      <c r="U112" s="8" t="s">
        <v>26</v>
      </c>
      <c r="V112" s="8" t="s">
        <v>26</v>
      </c>
      <c r="W112" s="8"/>
      <c r="X112" s="8" t="s">
        <v>35</v>
      </c>
      <c r="Y112" s="9">
        <v>61.25</v>
      </c>
      <c r="Z112" s="11">
        <f t="shared" si="3"/>
        <v>-6</v>
      </c>
      <c r="AA112" s="8" t="s">
        <v>738</v>
      </c>
    </row>
    <row r="113" spans="1:27" x14ac:dyDescent="0.3">
      <c r="A113" s="15" t="s">
        <v>826</v>
      </c>
      <c r="B113" s="15" t="s">
        <v>833</v>
      </c>
      <c r="C113" s="15" t="s">
        <v>1015</v>
      </c>
      <c r="D113" s="15" t="s">
        <v>117</v>
      </c>
      <c r="E113" s="15" t="s">
        <v>76</v>
      </c>
      <c r="F113" s="15" t="s">
        <v>26</v>
      </c>
      <c r="G113" s="15" t="s">
        <v>26</v>
      </c>
      <c r="H113" s="15" t="s">
        <v>26</v>
      </c>
      <c r="I113" s="15" t="s">
        <v>26</v>
      </c>
      <c r="J113" s="15" t="s">
        <v>118</v>
      </c>
      <c r="K113" s="15" t="s">
        <v>119</v>
      </c>
      <c r="L113" s="15" t="s">
        <v>120</v>
      </c>
      <c r="M113" s="15" t="s">
        <v>121</v>
      </c>
      <c r="N113" s="15" t="s">
        <v>122</v>
      </c>
      <c r="O113" s="15" t="s">
        <v>32</v>
      </c>
      <c r="P113" s="15" t="s">
        <v>58</v>
      </c>
      <c r="Q113" s="15" t="s">
        <v>26</v>
      </c>
      <c r="R113" s="15" t="s">
        <v>123</v>
      </c>
      <c r="S113" s="15" t="s">
        <v>124</v>
      </c>
      <c r="T113" s="15" t="s">
        <v>26</v>
      </c>
      <c r="U113" s="15" t="s">
        <v>26</v>
      </c>
      <c r="V113" s="15" t="s">
        <v>26</v>
      </c>
      <c r="W113" s="15"/>
      <c r="X113" s="15" t="s">
        <v>35</v>
      </c>
      <c r="Y113" s="16">
        <v>0</v>
      </c>
      <c r="Z113" s="15"/>
      <c r="AA113" s="15" t="s">
        <v>734</v>
      </c>
    </row>
    <row r="114" spans="1:27" x14ac:dyDescent="0.3">
      <c r="A114" s="15" t="s">
        <v>755</v>
      </c>
      <c r="B114" s="15" t="s">
        <v>904</v>
      </c>
      <c r="C114" s="15" t="s">
        <v>1016</v>
      </c>
      <c r="D114" s="15" t="s">
        <v>400</v>
      </c>
      <c r="E114" s="15" t="s">
        <v>76</v>
      </c>
      <c r="F114" s="15" t="s">
        <v>26</v>
      </c>
      <c r="G114" s="15" t="s">
        <v>26</v>
      </c>
      <c r="H114" s="15" t="s">
        <v>58</v>
      </c>
      <c r="I114" s="15" t="s">
        <v>26</v>
      </c>
      <c r="J114" s="15" t="s">
        <v>401</v>
      </c>
      <c r="K114" s="15" t="s">
        <v>402</v>
      </c>
      <c r="L114" s="15" t="s">
        <v>29</v>
      </c>
      <c r="M114" s="15" t="s">
        <v>121</v>
      </c>
      <c r="N114" s="15" t="s">
        <v>331</v>
      </c>
      <c r="O114" s="15" t="s">
        <v>32</v>
      </c>
      <c r="P114" s="15" t="s">
        <v>58</v>
      </c>
      <c r="Q114" s="15" t="s">
        <v>26</v>
      </c>
      <c r="R114" s="15" t="s">
        <v>403</v>
      </c>
      <c r="S114" s="15" t="s">
        <v>404</v>
      </c>
      <c r="T114" s="15" t="s">
        <v>26</v>
      </c>
      <c r="U114" s="15" t="s">
        <v>26</v>
      </c>
      <c r="V114" s="15" t="s">
        <v>26</v>
      </c>
      <c r="W114" s="15"/>
      <c r="X114" s="15" t="s">
        <v>35</v>
      </c>
      <c r="Y114" s="16">
        <v>0</v>
      </c>
      <c r="Z114" s="15"/>
      <c r="AA114" s="15" t="s">
        <v>734</v>
      </c>
    </row>
    <row r="115" spans="1:27" x14ac:dyDescent="0.3">
      <c r="A115" s="15" t="s">
        <v>787</v>
      </c>
      <c r="B115" s="15" t="s">
        <v>837</v>
      </c>
      <c r="C115" s="15" t="s">
        <v>1017</v>
      </c>
      <c r="D115" s="15" t="s">
        <v>104</v>
      </c>
      <c r="E115" s="15" t="s">
        <v>76</v>
      </c>
      <c r="F115" s="15" t="s">
        <v>26</v>
      </c>
      <c r="G115" s="15" t="s">
        <v>26</v>
      </c>
      <c r="H115" s="15" t="s">
        <v>26</v>
      </c>
      <c r="I115" s="15" t="s">
        <v>26</v>
      </c>
      <c r="J115" s="15" t="s">
        <v>105</v>
      </c>
      <c r="K115" s="15" t="s">
        <v>106</v>
      </c>
      <c r="L115" s="15" t="s">
        <v>107</v>
      </c>
      <c r="M115" s="15" t="s">
        <v>108</v>
      </c>
      <c r="N115" s="15" t="s">
        <v>109</v>
      </c>
      <c r="O115" s="15" t="s">
        <v>32</v>
      </c>
      <c r="P115" s="15" t="s">
        <v>58</v>
      </c>
      <c r="Q115" s="15" t="s">
        <v>26</v>
      </c>
      <c r="R115" s="15" t="s">
        <v>110</v>
      </c>
      <c r="S115" s="15" t="s">
        <v>111</v>
      </c>
      <c r="T115" s="15" t="s">
        <v>26</v>
      </c>
      <c r="U115" s="15" t="s">
        <v>26</v>
      </c>
      <c r="V115" s="15" t="s">
        <v>26</v>
      </c>
      <c r="W115" s="15"/>
      <c r="X115" s="15" t="s">
        <v>35</v>
      </c>
      <c r="Y115" s="16">
        <v>0</v>
      </c>
      <c r="Z115" s="15"/>
      <c r="AA115" s="15" t="s">
        <v>733</v>
      </c>
    </row>
    <row r="116" spans="1:27" x14ac:dyDescent="0.3">
      <c r="A116" s="15" t="s">
        <v>787</v>
      </c>
      <c r="B116" s="15" t="s">
        <v>868</v>
      </c>
      <c r="C116" s="15" t="s">
        <v>1018</v>
      </c>
      <c r="D116" s="15" t="s">
        <v>141</v>
      </c>
      <c r="E116" s="15" t="s">
        <v>76</v>
      </c>
      <c r="F116" s="15" t="s">
        <v>26</v>
      </c>
      <c r="G116" s="15" t="s">
        <v>26</v>
      </c>
      <c r="H116" s="15" t="s">
        <v>26</v>
      </c>
      <c r="I116" s="15" t="s">
        <v>26</v>
      </c>
      <c r="J116" s="15" t="s">
        <v>142</v>
      </c>
      <c r="K116" s="15" t="s">
        <v>143</v>
      </c>
      <c r="L116" s="15" t="s">
        <v>144</v>
      </c>
      <c r="M116" s="15" t="s">
        <v>145</v>
      </c>
      <c r="N116" s="15" t="s">
        <v>146</v>
      </c>
      <c r="O116" s="15" t="s">
        <v>32</v>
      </c>
      <c r="P116" s="15" t="s">
        <v>58</v>
      </c>
      <c r="Q116" s="15" t="s">
        <v>26</v>
      </c>
      <c r="R116" s="15" t="s">
        <v>147</v>
      </c>
      <c r="S116" s="15" t="s">
        <v>148</v>
      </c>
      <c r="T116" s="15" t="s">
        <v>26</v>
      </c>
      <c r="U116" s="15" t="s">
        <v>26</v>
      </c>
      <c r="V116" s="15" t="s">
        <v>26</v>
      </c>
      <c r="W116" s="15"/>
      <c r="X116" s="15" t="s">
        <v>35</v>
      </c>
      <c r="Y116" s="16">
        <v>0</v>
      </c>
      <c r="Z116" s="15"/>
      <c r="AA116" s="15" t="s">
        <v>733</v>
      </c>
    </row>
  </sheetData>
  <sheetProtection algorithmName="SHA-512" hashValue="RSWSwgaEwXo/TD9kcmmT3Yfbe8ZHZZZbUMdRNGFbOBM1HcVdgcSRcUbBVQBI2FSWSFEbyN6ww5JumL1eOnJp7Q==" saltValue="9f2P4cu/ZW8Fyl50tohmeg==" spinCount="100000" sheet="1" objects="1" scenarios="1"/>
  <sortState ref="A2:AC116">
    <sortCondition descending="1" ref="Z2:Z116"/>
  </sortState>
  <phoneticPr fontId="2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52</vt:i4>
      </vt:variant>
    </vt:vector>
  </HeadingPairs>
  <TitlesOfParts>
    <vt:vector size="53" baseType="lpstr">
      <vt:lpstr>Sheet1</vt:lpstr>
      <vt:lpstr>BaslaSatir</vt:lpstr>
      <vt:lpstr>Soru1</vt:lpstr>
      <vt:lpstr>Soru10</vt:lpstr>
      <vt:lpstr>Soru11</vt:lpstr>
      <vt:lpstr>Soru12</vt:lpstr>
      <vt:lpstr>Soru13</vt:lpstr>
      <vt:lpstr>Soru14</vt:lpstr>
      <vt:lpstr>Soru15</vt:lpstr>
      <vt:lpstr>Soru16</vt:lpstr>
      <vt:lpstr>Soru17</vt:lpstr>
      <vt:lpstr>Soru18</vt:lpstr>
      <vt:lpstr>Soru19</vt:lpstr>
      <vt:lpstr>Soru2</vt:lpstr>
      <vt:lpstr>Soru20</vt:lpstr>
      <vt:lpstr>Soru21</vt:lpstr>
      <vt:lpstr>Soru22</vt:lpstr>
      <vt:lpstr>Soru23</vt:lpstr>
      <vt:lpstr>Soru24</vt:lpstr>
      <vt:lpstr>Soru25</vt:lpstr>
      <vt:lpstr>Soru28</vt:lpstr>
      <vt:lpstr>Soru3</vt:lpstr>
      <vt:lpstr>Soru30</vt:lpstr>
      <vt:lpstr>Soru31</vt:lpstr>
      <vt:lpstr>Soru32</vt:lpstr>
      <vt:lpstr>Soru33</vt:lpstr>
      <vt:lpstr>Soru34</vt:lpstr>
      <vt:lpstr>Soru35</vt:lpstr>
      <vt:lpstr>Soru36</vt:lpstr>
      <vt:lpstr>Soru37</vt:lpstr>
      <vt:lpstr>Soru38</vt:lpstr>
      <vt:lpstr>Soru39</vt:lpstr>
      <vt:lpstr>Soru4</vt:lpstr>
      <vt:lpstr>Soru40</vt:lpstr>
      <vt:lpstr>Soru41</vt:lpstr>
      <vt:lpstr>Soru42</vt:lpstr>
      <vt:lpstr>Soru43</vt:lpstr>
      <vt:lpstr>Soru44</vt:lpstr>
      <vt:lpstr>Soru45</vt:lpstr>
      <vt:lpstr>Soru46</vt:lpstr>
      <vt:lpstr>Soru47</vt:lpstr>
      <vt:lpstr>Soru48</vt:lpstr>
      <vt:lpstr>Soru49</vt:lpstr>
      <vt:lpstr>Soru5</vt:lpstr>
      <vt:lpstr>Soru50</vt:lpstr>
      <vt:lpstr>Soru51</vt:lpstr>
      <vt:lpstr>Soru52</vt:lpstr>
      <vt:lpstr>Soru53</vt:lpstr>
      <vt:lpstr>Soru54</vt:lpstr>
      <vt:lpstr>Soru6</vt:lpstr>
      <vt:lpstr>Soru7</vt:lpstr>
      <vt:lpstr>Soru8</vt:lpstr>
      <vt:lpstr>Soru9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2024-11-13T06:27:02Z</dcterms:modified>
  <cp:category/>
</cp:coreProperties>
</file>